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Z:\Melanie\TENIS 2024\TENIS PLAYA\CAMPEONATO BALEARES TENIS PLAYA\"/>
    </mc:Choice>
  </mc:AlternateContent>
  <xr:revisionPtr revIDLastSave="0" documentId="8_{0A4E1F31-359A-413E-AA95-FA930847E43E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AB IND" sheetId="19" r:id="rId1"/>
    <sheet name="DOB ABS.MASC." sheetId="17" r:id="rId2"/>
    <sheet name="U SUB18" sheetId="29" r:id="rId3"/>
    <sheet name="DOB.AB.FEM." sheetId="31" r:id="rId4"/>
    <sheet name="2ª CAT" sheetId="22" r:id="rId5"/>
    <sheet name="U+30" sheetId="30" r:id="rId6"/>
  </sheets>
  <definedNames>
    <definedName name="_xlnm.Print_Area" localSheetId="4">'2ª CAT'!$A$1:$O$38</definedName>
    <definedName name="_xlnm.Print_Area" localSheetId="0">'AB IND'!$A$1:$L$86</definedName>
    <definedName name="_xlnm.Print_Area" localSheetId="1">'DOB ABS.MASC.'!$A$1:$L$55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9" l="1"/>
  <c r="E82" i="19"/>
  <c r="E80" i="19"/>
  <c r="E78" i="19"/>
  <c r="E76" i="19"/>
  <c r="E74" i="19"/>
  <c r="E72" i="19"/>
  <c r="E70" i="19"/>
  <c r="E18" i="31"/>
  <c r="E16" i="31"/>
  <c r="E14" i="31"/>
  <c r="E12" i="31"/>
  <c r="E25" i="30"/>
  <c r="E23" i="30"/>
  <c r="E21" i="30"/>
  <c r="E16" i="30"/>
  <c r="E14" i="30"/>
  <c r="E12" i="30"/>
  <c r="E18" i="29"/>
  <c r="E16" i="29"/>
  <c r="E14" i="29"/>
  <c r="E12" i="29"/>
  <c r="E25" i="22"/>
  <c r="E23" i="22"/>
  <c r="E21" i="22"/>
  <c r="E16" i="22"/>
  <c r="E14" i="22"/>
  <c r="E12" i="22"/>
  <c r="E50" i="19"/>
  <c r="E52" i="19"/>
  <c r="E54" i="19"/>
  <c r="E56" i="19"/>
  <c r="E58" i="19"/>
  <c r="E60" i="19"/>
  <c r="E62" i="19"/>
  <c r="E64" i="19"/>
  <c r="E42" i="19"/>
  <c r="E40" i="19"/>
  <c r="E38" i="19"/>
  <c r="E36" i="19"/>
  <c r="E34" i="19"/>
  <c r="E32" i="19"/>
  <c r="E30" i="19"/>
  <c r="E28" i="19"/>
  <c r="E26" i="19"/>
  <c r="E24" i="19"/>
  <c r="E22" i="19"/>
  <c r="E20" i="19"/>
  <c r="E18" i="19"/>
  <c r="E16" i="19"/>
  <c r="E14" i="19"/>
  <c r="E12" i="19"/>
  <c r="E50" i="17"/>
  <c r="E47" i="17"/>
  <c r="E44" i="17"/>
  <c r="E41" i="17"/>
  <c r="E32" i="17"/>
  <c r="E29" i="17"/>
  <c r="E26" i="17"/>
  <c r="E23" i="17"/>
  <c r="E20" i="17"/>
  <c r="E17" i="17"/>
  <c r="E14" i="17"/>
  <c r="E11" i="17"/>
</calcChain>
</file>

<file path=xl/sharedStrings.xml><?xml version="1.0" encoding="utf-8"?>
<sst xmlns="http://schemas.openxmlformats.org/spreadsheetml/2006/main" count="601" uniqueCount="222">
  <si>
    <t>Semana</t>
  </si>
  <si>
    <t>Territorial</t>
  </si>
  <si>
    <t>Ciudad</t>
  </si>
  <si>
    <t>Club</t>
  </si>
  <si>
    <t>Categoría</t>
  </si>
  <si>
    <t>Sexo</t>
  </si>
  <si>
    <t>Licencia</t>
  </si>
  <si>
    <t>CS</t>
  </si>
  <si>
    <t>Cuartos Final</t>
  </si>
  <si>
    <t>Semifinales</t>
  </si>
  <si>
    <t>Final</t>
  </si>
  <si>
    <t>Parejas</t>
  </si>
  <si>
    <t>PAREJA 1</t>
  </si>
  <si>
    <t>PAREJA 2</t>
  </si>
  <si>
    <t>PAREJA 3</t>
  </si>
  <si>
    <t>PAREJA 4</t>
  </si>
  <si>
    <t>Campeones</t>
  </si>
  <si>
    <t>Fase</t>
  </si>
  <si>
    <t>Posición</t>
  </si>
  <si>
    <t>Puntos</t>
  </si>
  <si>
    <t>GRUPO A</t>
  </si>
  <si>
    <t>GRUPO B</t>
  </si>
  <si>
    <t>1ª GRUPO A</t>
  </si>
  <si>
    <t>1º GRUPO B</t>
  </si>
  <si>
    <t>&lt; espacio para logos &gt;</t>
  </si>
  <si>
    <t>Ranking Combinado</t>
  </si>
  <si>
    <t>Apellidos y Nombre Juez Arbitro</t>
  </si>
  <si>
    <t>Contacto</t>
  </si>
  <si>
    <t>CUADRO PRINCIPAL</t>
  </si>
  <si>
    <t>CONSOLACIÓN</t>
  </si>
  <si>
    <t>Octavos Final</t>
  </si>
  <si>
    <t>Jugador/a 
(Apellidos, Nombre)</t>
  </si>
  <si>
    <t>Ranking</t>
  </si>
  <si>
    <t>Estrellas</t>
  </si>
  <si>
    <t>Premios</t>
  </si>
  <si>
    <t>2</t>
  </si>
  <si>
    <t>FINAL</t>
  </si>
  <si>
    <t>Tercer y Cuarto puesto</t>
  </si>
  <si>
    <t>5971058</t>
  </si>
  <si>
    <t>RODRIGO VAZQUEZ, EMMA</t>
  </si>
  <si>
    <t>REYES CALDERON, LUCAS</t>
  </si>
  <si>
    <t>TORRES COLOMAR, GABRIEL</t>
  </si>
  <si>
    <t>CARDONA RAMON, FERRAN</t>
  </si>
  <si>
    <t>FERRER MIRANDA, PEDRO</t>
  </si>
  <si>
    <t>RODRIGO ROIG, MATEO</t>
  </si>
  <si>
    <t>MERCADAL GENESTAR, DANIEL</t>
  </si>
  <si>
    <t>S.C.</t>
  </si>
  <si>
    <t>CARDONA BOSCH, JAN</t>
  </si>
  <si>
    <t>EMMA RODRIGO</t>
  </si>
  <si>
    <t>LUCAS REYES</t>
  </si>
  <si>
    <t>GABRIEL TORRES</t>
  </si>
  <si>
    <t>FERRAN CARFDONA</t>
  </si>
  <si>
    <t>PEDRO FERRER</t>
  </si>
  <si>
    <t>MATEO RODRIGO</t>
  </si>
  <si>
    <t>DANIEL MERCADAL</t>
  </si>
  <si>
    <t>JAN CARDONA</t>
  </si>
  <si>
    <t>NO</t>
  </si>
  <si>
    <t>U</t>
  </si>
  <si>
    <t>SUB 18</t>
  </si>
  <si>
    <t>BALEAR</t>
  </si>
  <si>
    <t>CIUDADELA</t>
  </si>
  <si>
    <t>C.E.FREEPLAY</t>
  </si>
  <si>
    <t>JOSE GENESTAR</t>
  </si>
  <si>
    <t>28481-0</t>
  </si>
  <si>
    <t>620-282077</t>
  </si>
  <si>
    <t>CAMPEONATO BALEARES DE TENIS PLAYA</t>
  </si>
  <si>
    <t>2ª CAT</t>
  </si>
  <si>
    <t>PONS PONS, AIDA</t>
  </si>
  <si>
    <t>SINTES MARROQUIN, AIDA F.</t>
  </si>
  <si>
    <t>RODRIGO ROIG MATEO</t>
  </si>
  <si>
    <t>TORRES TORRES, JOAN</t>
  </si>
  <si>
    <t>SOUSA SEMUR,  JOSEP</t>
  </si>
  <si>
    <t>TRIAY  CASTRO ANTONIO</t>
  </si>
  <si>
    <t>FUXA MARQUES, NEUS</t>
  </si>
  <si>
    <t>TORRES FEBRER, ANGELA</t>
  </si>
  <si>
    <t>MERCADAL GENESTAR XAVI</t>
  </si>
  <si>
    <t>BAGUR ANGLADA, SAM</t>
  </si>
  <si>
    <t>CATCHOT SINTES, AITOR</t>
  </si>
  <si>
    <t>RODRIGO VAZQUEZ, OSCAR</t>
  </si>
  <si>
    <t>JUANEDA MERCADAL, JOSE</t>
  </si>
  <si>
    <t>BOSCH FEBRER, XAVIER</t>
  </si>
  <si>
    <t>BYE</t>
  </si>
  <si>
    <t>INSUA TRABADELLO, SEBAS</t>
  </si>
  <si>
    <t>X.C.</t>
  </si>
  <si>
    <t>INSUA TRABADELLO</t>
  </si>
  <si>
    <t>CATCHOT SINTES</t>
  </si>
  <si>
    <t>SOUSA SEMUR, JOSEP</t>
  </si>
  <si>
    <t>SOUSA SEMUR</t>
  </si>
  <si>
    <t>SEGUI QUETGLAS ISAAC</t>
  </si>
  <si>
    <t>SEGUI QUETGLAS</t>
  </si>
  <si>
    <t>JUANEDA MERCADA</t>
  </si>
  <si>
    <t>BOSCH FEBRER</t>
  </si>
  <si>
    <t>BERNI, MICHEL</t>
  </si>
  <si>
    <t>BERNI</t>
  </si>
  <si>
    <t>BAGUR FEDELICH SERGI</t>
  </si>
  <si>
    <t>BAGUR FEDELICH</t>
  </si>
  <si>
    <t>CASASNOVAS BENEJAM,S.</t>
  </si>
  <si>
    <t>CASASNOVAS B.</t>
  </si>
  <si>
    <t>FERNANDEZ MOLL, IGNACI</t>
  </si>
  <si>
    <t>FERNANDEZ MOLL</t>
  </si>
  <si>
    <t>+30</t>
  </si>
  <si>
    <t>CAMPEONATO BALEARES TENIS PLAYA</t>
  </si>
  <si>
    <t>VALLMITJANA ALCAIDE, GUILLEM</t>
  </si>
  <si>
    <t>CASASNOVAS BENEJAM, SARA</t>
  </si>
  <si>
    <t>SINTES MARTIN, FRANCISCA</t>
  </si>
  <si>
    <t>BARCEELO PORTELLO,, ESTER</t>
  </si>
  <si>
    <t>URBIOLA COMA, MERITXELL</t>
  </si>
  <si>
    <t>BERNI MICHEL</t>
  </si>
  <si>
    <t>JUANEDA MERCADAL, JOSEP</t>
  </si>
  <si>
    <t>SEGUI QUETGLAS, ISAAC</t>
  </si>
  <si>
    <t>TRIAY CASTRO, ANTONIO</t>
  </si>
  <si>
    <t>VALLMITJANA ALCAIDE</t>
  </si>
  <si>
    <t>BARCELO PORTELLO</t>
  </si>
  <si>
    <t>URBIOLA COMA</t>
  </si>
  <si>
    <t>CASASNOVAS BENEJAM</t>
  </si>
  <si>
    <t>SINTES MARTIN</t>
  </si>
  <si>
    <t>JUANEDA MERCADAL,</t>
  </si>
  <si>
    <t>EGUI QUETGLAS,</t>
  </si>
  <si>
    <t>TRIAY CASTRO</t>
  </si>
  <si>
    <t>DOBLE AB. FEM.</t>
  </si>
  <si>
    <t>F</t>
  </si>
  <si>
    <t>PEREZ ANDUJAR, DANAE</t>
  </si>
  <si>
    <t>16429872</t>
  </si>
  <si>
    <t>MESQUIDA VAQUERO, ANDREA</t>
  </si>
  <si>
    <t>PONS PONS, ROSA</t>
  </si>
  <si>
    <t>M</t>
  </si>
  <si>
    <t>DOBLE ABS.</t>
  </si>
  <si>
    <t>BAGUR FEDELICH SERGI0</t>
  </si>
  <si>
    <t>VALLMITJANA ALCAIDE, G.</t>
  </si>
  <si>
    <t>RODRIGO VAZQUEZ,</t>
  </si>
  <si>
    <t>3</t>
  </si>
  <si>
    <t>4</t>
  </si>
  <si>
    <t>INSUA TRABADELO,SEBAS</t>
  </si>
  <si>
    <t>INSUA TRABADELO</t>
  </si>
  <si>
    <t>JUANEDA MERCADAL</t>
  </si>
  <si>
    <t>PONS JUANEDA, AZIM</t>
  </si>
  <si>
    <t>FERNANDEZ, MOLL., IGNACI</t>
  </si>
  <si>
    <t>PONS JUANEDA</t>
  </si>
  <si>
    <t>FERNANDEZ, MOL</t>
  </si>
  <si>
    <t>BOSCH FEBRER , XAVIER</t>
  </si>
  <si>
    <t xml:space="preserve">BOSCH FEBRER </t>
  </si>
  <si>
    <t>TORRES COLOMAR, GABI</t>
  </si>
  <si>
    <t>TORRES COLOMAR</t>
  </si>
  <si>
    <t>REYES CALDERON</t>
  </si>
  <si>
    <t>ABS.IND</t>
  </si>
  <si>
    <t>MOMPO DURAN, ALEXANDER</t>
  </si>
  <si>
    <t>MOMPO DURAN</t>
  </si>
  <si>
    <t>RODRIGO VAZQUEZ</t>
  </si>
  <si>
    <t>7 - 2</t>
  </si>
  <si>
    <t>7 - 1</t>
  </si>
  <si>
    <t>7 - 4</t>
  </si>
  <si>
    <t>7 - 5</t>
  </si>
  <si>
    <t>CATCHOT, SINTES</t>
  </si>
  <si>
    <t>75 64</t>
  </si>
  <si>
    <t>57 46</t>
  </si>
  <si>
    <t>63 46 10-4</t>
  </si>
  <si>
    <t>36 64 4-10</t>
  </si>
  <si>
    <t>26 16</t>
  </si>
  <si>
    <t>62 61</t>
  </si>
  <si>
    <t>60 75</t>
  </si>
  <si>
    <t>06 57</t>
  </si>
  <si>
    <t>60 62</t>
  </si>
  <si>
    <t>60 63</t>
  </si>
  <si>
    <t>63 61</t>
  </si>
  <si>
    <t>62 60</t>
  </si>
  <si>
    <t>26 06</t>
  </si>
  <si>
    <t>1</t>
  </si>
  <si>
    <t>TORRES T. -CARDONA R.</t>
  </si>
  <si>
    <t>FERRAN M. - RODRIGO R.</t>
  </si>
  <si>
    <t>3º Y 4º</t>
  </si>
  <si>
    <t>SOUSA S. - TRIAY C.</t>
  </si>
  <si>
    <t>FUXA M. - TORRES F.</t>
  </si>
  <si>
    <t>63 75</t>
  </si>
  <si>
    <t>MERCADAL G. - BAGUR A.</t>
  </si>
  <si>
    <t>5º Y 6º</t>
  </si>
  <si>
    <t>PONS P. - SINTES M.</t>
  </si>
  <si>
    <t>75 62</t>
  </si>
  <si>
    <t>64 61</t>
  </si>
  <si>
    <t>46 16</t>
  </si>
  <si>
    <t>36 61 10-5</t>
  </si>
  <si>
    <t>63 16 5-10</t>
  </si>
  <si>
    <t>60 60</t>
  </si>
  <si>
    <t>06 06</t>
  </si>
  <si>
    <t>61 63</t>
  </si>
  <si>
    <t>16 36</t>
  </si>
  <si>
    <t>61 75</t>
  </si>
  <si>
    <t>61 60</t>
  </si>
  <si>
    <t>67(4)61 10-6</t>
  </si>
  <si>
    <t>POSICIONES DE 5 AL 8</t>
  </si>
  <si>
    <t>7 - 6</t>
  </si>
  <si>
    <t>POSICIONES DE 9  AL 11</t>
  </si>
  <si>
    <t>BERNI  MICHEL</t>
  </si>
  <si>
    <t>7 - 3</t>
  </si>
  <si>
    <t>JUANEDA M.</t>
  </si>
  <si>
    <t>INSUA T.</t>
  </si>
  <si>
    <t>MOMPO D.</t>
  </si>
  <si>
    <t>63 76(4)</t>
  </si>
  <si>
    <t>76(5) 62</t>
  </si>
  <si>
    <t>63 64</t>
  </si>
  <si>
    <t>3º y 4º CLASIFICADO</t>
  </si>
  <si>
    <t>5º y 6º CLASIFICADO</t>
  </si>
  <si>
    <t>16 46</t>
  </si>
  <si>
    <t>61 64</t>
  </si>
  <si>
    <t>62 63</t>
  </si>
  <si>
    <t>26 36</t>
  </si>
  <si>
    <t>64 62</t>
  </si>
  <si>
    <t>46 26</t>
  </si>
  <si>
    <t>60 61</t>
  </si>
  <si>
    <t>06 16</t>
  </si>
  <si>
    <t>06 26</t>
  </si>
  <si>
    <t xml:space="preserve">61 61 </t>
  </si>
  <si>
    <t>16 16</t>
  </si>
  <si>
    <t>64 63</t>
  </si>
  <si>
    <t>46 36</t>
  </si>
  <si>
    <t>63 62</t>
  </si>
  <si>
    <t>36 26</t>
  </si>
  <si>
    <t>63 60</t>
  </si>
  <si>
    <t>36 06</t>
  </si>
  <si>
    <t>67(5) 26</t>
  </si>
  <si>
    <t>75 63</t>
  </si>
  <si>
    <t>57 36</t>
  </si>
  <si>
    <t>75 46 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</si>
</sst>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#,##0\ &quot;€&quot;"/>
    <numFmt numFmtId="167" formatCode="[$-C0A]d\ &quot;de&quot;\ mmmm\ &quot;de&quot;\ yyyy;@"/>
  </numFmts>
  <fonts count="3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8"/>
      <color indexed="12"/>
      <name val="Arial"/>
      <family val="2"/>
    </font>
    <font>
      <b/>
      <i/>
      <sz val="14"/>
      <color indexed="12"/>
      <name val="Arial"/>
      <family val="2"/>
    </font>
    <font>
      <sz val="9"/>
      <name val="Arial"/>
      <family val="2"/>
    </font>
    <font>
      <sz val="8.5"/>
      <color indexed="12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10"/>
      <color indexed="12"/>
      <name val="Arial"/>
      <family val="2"/>
    </font>
    <font>
      <sz val="14"/>
      <color indexed="12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65" fontId="4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28" fillId="0" borderId="0"/>
    <xf numFmtId="0" fontId="28" fillId="0" borderId="0"/>
  </cellStyleXfs>
  <cellXfs count="206">
    <xf numFmtId="0" fontId="0" fillId="0" borderId="0" xfId="0"/>
    <xf numFmtId="0" fontId="10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6" fontId="11" fillId="0" borderId="1" xfId="7" applyNumberFormat="1" applyFont="1" applyBorder="1" applyAlignment="1" applyProtection="1">
      <alignment horizontal="center" vertical="center"/>
      <protection hidden="1"/>
    </xf>
    <xf numFmtId="0" fontId="7" fillId="2" borderId="0" xfId="11" applyFont="1" applyFill="1" applyAlignment="1" applyProtection="1">
      <alignment horizontal="right" vertical="center"/>
      <protection hidden="1"/>
    </xf>
    <xf numFmtId="0" fontId="7" fillId="2" borderId="0" xfId="11" applyFont="1" applyFill="1" applyAlignment="1" applyProtection="1">
      <alignment horizontal="center" vertical="center"/>
      <protection hidden="1"/>
    </xf>
    <xf numFmtId="0" fontId="8" fillId="2" borderId="0" xfId="11" applyFont="1" applyFill="1" applyAlignment="1" applyProtection="1">
      <alignment horizontal="right" vertical="center"/>
      <protection locked="0"/>
    </xf>
    <xf numFmtId="0" fontId="15" fillId="0" borderId="0" xfId="11" applyFont="1" applyAlignment="1" applyProtection="1">
      <alignment horizontal="right" vertical="center"/>
      <protection locked="0"/>
    </xf>
    <xf numFmtId="0" fontId="15" fillId="0" borderId="0" xfId="11" applyFont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15" fillId="0" borderId="0" xfId="11" applyFont="1" applyAlignment="1" applyProtection="1">
      <alignment horizontal="left" vertical="center"/>
      <protection locked="0"/>
    </xf>
    <xf numFmtId="0" fontId="13" fillId="0" borderId="0" xfId="11" applyFont="1" applyAlignment="1" applyProtection="1">
      <alignment horizontal="center" vertical="center"/>
      <protection locked="0"/>
    </xf>
    <xf numFmtId="0" fontId="7" fillId="0" borderId="0" xfId="11" applyFont="1" applyAlignment="1" applyProtection="1">
      <alignment horizontal="center" vertical="center"/>
      <protection hidden="1"/>
    </xf>
    <xf numFmtId="0" fontId="14" fillId="0" borderId="0" xfId="7" applyFont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49" fontId="15" fillId="0" borderId="0" xfId="11" applyNumberFormat="1" applyFont="1" applyAlignment="1" applyProtection="1">
      <alignment horizontal="right" vertical="center"/>
      <protection locked="0"/>
    </xf>
    <xf numFmtId="49" fontId="15" fillId="0" borderId="0" xfId="11" applyNumberFormat="1" applyFont="1" applyAlignment="1" applyProtection="1">
      <alignment horizontal="center" vertical="center"/>
      <protection locked="0"/>
    </xf>
    <xf numFmtId="49" fontId="8" fillId="0" borderId="0" xfId="11" applyNumberFormat="1" applyFont="1" applyAlignment="1" applyProtection="1">
      <alignment horizontal="center" vertical="center"/>
      <protection locked="0"/>
    </xf>
    <xf numFmtId="49" fontId="15" fillId="0" borderId="0" xfId="11" applyNumberFormat="1" applyFont="1" applyAlignment="1" applyProtection="1">
      <alignment horizontal="left" vertical="center"/>
      <protection locked="0"/>
    </xf>
    <xf numFmtId="49" fontId="13" fillId="0" borderId="0" xfId="11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</xf>
    <xf numFmtId="49" fontId="0" fillId="0" borderId="0" xfId="0" applyNumberFormat="1"/>
    <xf numFmtId="49" fontId="14" fillId="0" borderId="2" xfId="11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>
      <alignment horizontal="center"/>
    </xf>
    <xf numFmtId="49" fontId="14" fillId="0" borderId="4" xfId="0" applyNumberFormat="1" applyFont="1" applyBorder="1" applyAlignment="1" applyProtection="1">
      <alignment horizontal="center" vertical="center"/>
      <protection hidden="1"/>
    </xf>
    <xf numFmtId="49" fontId="17" fillId="0" borderId="5" xfId="0" applyNumberFormat="1" applyFont="1" applyBorder="1" applyAlignment="1">
      <alignment horizontal="center"/>
    </xf>
    <xf numFmtId="49" fontId="16" fillId="0" borderId="6" xfId="11" applyNumberFormat="1" applyFont="1" applyBorder="1" applyAlignment="1" applyProtection="1">
      <alignment horizontal="center" vertical="center"/>
      <protection locked="0"/>
    </xf>
    <xf numFmtId="49" fontId="14" fillId="0" borderId="2" xfId="11" applyNumberFormat="1" applyFont="1" applyBorder="1" applyAlignment="1" applyProtection="1">
      <alignment horizontal="left" vertical="center"/>
      <protection locked="0"/>
    </xf>
    <xf numFmtId="49" fontId="16" fillId="0" borderId="7" xfId="7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vertical="center"/>
      <protection hidden="1"/>
    </xf>
    <xf numFmtId="49" fontId="14" fillId="0" borderId="0" xfId="0" applyNumberFormat="1" applyFont="1" applyAlignment="1" applyProtection="1">
      <alignment horizontal="right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9" fillId="0" borderId="0" xfId="0" applyNumberFormat="1" applyFont="1" applyAlignment="1">
      <alignment horizontal="center" vertical="center"/>
    </xf>
    <xf numFmtId="49" fontId="16" fillId="0" borderId="0" xfId="7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hidden="1"/>
    </xf>
    <xf numFmtId="49" fontId="18" fillId="0" borderId="0" xfId="11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/>
    </xf>
    <xf numFmtId="49" fontId="16" fillId="0" borderId="0" xfId="7" applyNumberFormat="1" applyFont="1" applyAlignment="1" applyProtection="1">
      <alignment horizontal="right" vertical="center"/>
      <protection locked="0"/>
    </xf>
    <xf numFmtId="49" fontId="14" fillId="0" borderId="0" xfId="7" applyNumberFormat="1" applyFont="1" applyAlignment="1" applyProtection="1">
      <alignment horizontal="left" vertical="center"/>
      <protection locked="0"/>
    </xf>
    <xf numFmtId="49" fontId="14" fillId="0" borderId="8" xfId="7" applyNumberFormat="1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 applyProtection="1">
      <alignment vertical="center"/>
      <protection hidden="1"/>
    </xf>
    <xf numFmtId="49" fontId="14" fillId="0" borderId="2" xfId="7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vertical="center"/>
      <protection hidden="1"/>
    </xf>
    <xf numFmtId="49" fontId="14" fillId="0" borderId="9" xfId="7" applyNumberFormat="1" applyFont="1" applyBorder="1" applyAlignment="1" applyProtection="1">
      <alignment horizontal="left" vertical="center"/>
      <protection locked="0"/>
    </xf>
    <xf numFmtId="49" fontId="14" fillId="0" borderId="4" xfId="7" applyNumberFormat="1" applyFont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hidden="1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vertical="center"/>
      <protection hidden="1"/>
    </xf>
    <xf numFmtId="49" fontId="14" fillId="0" borderId="13" xfId="0" applyNumberFormat="1" applyFont="1" applyBorder="1" applyAlignment="1" applyProtection="1">
      <alignment vertical="center"/>
      <protection hidden="1"/>
    </xf>
    <xf numFmtId="49" fontId="14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3" fillId="2" borderId="0" xfId="6" applyFont="1" applyFill="1" applyAlignment="1" applyProtection="1">
      <alignment horizontal="center" vertical="center"/>
      <protection hidden="1"/>
    </xf>
    <xf numFmtId="49" fontId="5" fillId="0" borderId="0" xfId="6" applyNumberFormat="1" applyFont="1" applyAlignment="1" applyProtection="1">
      <alignment horizontal="right" vertical="center"/>
      <protection hidden="1"/>
    </xf>
    <xf numFmtId="49" fontId="6" fillId="0" borderId="0" xfId="6" applyNumberFormat="1" applyFont="1" applyAlignment="1" applyProtection="1">
      <alignment horizontal="right" vertical="center"/>
      <protection hidden="1"/>
    </xf>
    <xf numFmtId="49" fontId="3" fillId="2" borderId="0" xfId="6" applyNumberFormat="1" applyFont="1" applyFill="1" applyAlignment="1" applyProtection="1">
      <alignment horizontal="center" vertical="center"/>
      <protection hidden="1"/>
    </xf>
    <xf numFmtId="49" fontId="11" fillId="0" borderId="1" xfId="6" applyNumberFormat="1" applyFont="1" applyBorder="1" applyAlignment="1" applyProtection="1">
      <alignment horizontal="center" vertical="center"/>
      <protection hidden="1"/>
    </xf>
    <xf numFmtId="0" fontId="7" fillId="2" borderId="0" xfId="10" applyFont="1" applyFill="1" applyAlignment="1" applyProtection="1">
      <alignment horizontal="right" vertical="center"/>
      <protection hidden="1"/>
    </xf>
    <xf numFmtId="0" fontId="7" fillId="2" borderId="0" xfId="10" applyFont="1" applyFill="1" applyAlignment="1" applyProtection="1">
      <alignment horizontal="center" vertical="center"/>
      <protection hidden="1"/>
    </xf>
    <xf numFmtId="0" fontId="7" fillId="0" borderId="0" xfId="10" applyFont="1" applyAlignment="1" applyProtection="1">
      <alignment horizontal="center" vertical="center"/>
      <protection hidden="1"/>
    </xf>
    <xf numFmtId="0" fontId="8" fillId="2" borderId="0" xfId="10" applyFont="1" applyFill="1" applyAlignment="1" applyProtection="1">
      <alignment horizontal="right" vertical="center"/>
      <protection locked="0"/>
    </xf>
    <xf numFmtId="0" fontId="15" fillId="0" borderId="0" xfId="10" applyFont="1" applyAlignment="1" applyProtection="1">
      <alignment horizontal="right" vertical="center"/>
      <protection locked="0"/>
    </xf>
    <xf numFmtId="0" fontId="8" fillId="0" borderId="0" xfId="10" applyFont="1" applyAlignment="1" applyProtection="1">
      <alignment horizontal="center" vertical="center"/>
      <protection locked="0"/>
    </xf>
    <xf numFmtId="0" fontId="14" fillId="0" borderId="0" xfId="10" applyFont="1" applyAlignment="1" applyProtection="1">
      <alignment horizontal="right" vertical="center"/>
      <protection locked="0"/>
    </xf>
    <xf numFmtId="0" fontId="16" fillId="0" borderId="0" xfId="10" applyFont="1" applyAlignment="1" applyProtection="1">
      <alignment horizontal="center" vertical="center"/>
      <protection locked="0"/>
    </xf>
    <xf numFmtId="0" fontId="14" fillId="0" borderId="0" xfId="10" applyFont="1" applyAlignment="1" applyProtection="1">
      <alignment horizontal="left" vertical="center"/>
      <protection locked="0"/>
    </xf>
    <xf numFmtId="49" fontId="14" fillId="0" borderId="0" xfId="10" applyNumberFormat="1" applyFont="1" applyAlignment="1" applyProtection="1">
      <alignment horizontal="left" vertical="center"/>
      <protection locked="0"/>
    </xf>
    <xf numFmtId="49" fontId="10" fillId="0" borderId="0" xfId="10" applyNumberFormat="1" applyFont="1" applyAlignment="1" applyProtection="1">
      <alignment horizontal="center" vertical="center"/>
      <protection locked="0"/>
    </xf>
    <xf numFmtId="49" fontId="14" fillId="0" borderId="0" xfId="10" applyNumberFormat="1" applyFont="1" applyAlignment="1" applyProtection="1">
      <alignment horizontal="center" vertical="center"/>
      <protection locked="0"/>
    </xf>
    <xf numFmtId="49" fontId="0" fillId="0" borderId="14" xfId="0" applyNumberFormat="1" applyBorder="1"/>
    <xf numFmtId="1" fontId="20" fillId="3" borderId="2" xfId="11" applyNumberFormat="1" applyFont="1" applyFill="1" applyBorder="1" applyAlignment="1" applyProtection="1">
      <alignment horizontal="center" vertical="center"/>
      <protection locked="0"/>
    </xf>
    <xf numFmtId="1" fontId="20" fillId="3" borderId="4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0" fontId="7" fillId="2" borderId="0" xfId="10" applyFont="1" applyFill="1" applyAlignment="1" applyProtection="1">
      <alignment horizontal="center" vertical="center" wrapText="1"/>
      <protection hidden="1"/>
    </xf>
    <xf numFmtId="0" fontId="11" fillId="0" borderId="0" xfId="1" applyNumberFormat="1" applyFont="1" applyBorder="1" applyAlignment="1" applyProtection="1">
      <alignment horizontal="center" vertical="center"/>
      <protection hidden="1"/>
    </xf>
    <xf numFmtId="0" fontId="25" fillId="0" borderId="0" xfId="10" applyFont="1" applyAlignment="1" applyProtection="1">
      <alignment horizontal="left"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4" fillId="0" borderId="8" xfId="0" applyNumberFormat="1" applyFont="1" applyBorder="1" applyAlignment="1" applyProtection="1">
      <alignment vertical="center"/>
      <protection locked="0"/>
    </xf>
    <xf numFmtId="0" fontId="0" fillId="0" borderId="14" xfId="0" applyBorder="1"/>
    <xf numFmtId="0" fontId="26" fillId="0" borderId="0" xfId="0" applyFont="1"/>
    <xf numFmtId="49" fontId="14" fillId="0" borderId="14" xfId="0" applyNumberFormat="1" applyFont="1" applyBorder="1" applyAlignment="1" applyProtection="1">
      <alignment vertical="center"/>
      <protection hidden="1"/>
    </xf>
    <xf numFmtId="0" fontId="11" fillId="0" borderId="1" xfId="1" applyNumberFormat="1" applyFont="1" applyBorder="1" applyAlignment="1" applyProtection="1">
      <alignment horizontal="center" vertical="center"/>
      <protection hidden="1"/>
    </xf>
    <xf numFmtId="49" fontId="24" fillId="0" borderId="0" xfId="11" applyNumberFormat="1" applyFont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right" vertical="center"/>
      <protection locked="0"/>
    </xf>
    <xf numFmtId="49" fontId="14" fillId="0" borderId="11" xfId="0" applyNumberFormat="1" applyFont="1" applyBorder="1" applyAlignment="1" applyProtection="1">
      <alignment horizontal="right" vertical="center"/>
      <protection locked="0"/>
    </xf>
    <xf numFmtId="49" fontId="14" fillId="0" borderId="13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49" fontId="14" fillId="0" borderId="11" xfId="0" applyNumberFormat="1" applyFont="1" applyBorder="1" applyAlignment="1" applyProtection="1">
      <alignment horizontal="right" vertical="center"/>
      <protection hidden="1"/>
    </xf>
    <xf numFmtId="0" fontId="3" fillId="2" borderId="0" xfId="6" applyFont="1" applyFill="1" applyAlignment="1" applyProtection="1">
      <alignment horizontal="center" vertical="center" wrapText="1"/>
      <protection hidden="1"/>
    </xf>
    <xf numFmtId="167" fontId="11" fillId="0" borderId="1" xfId="7" applyNumberFormat="1" applyFont="1" applyBorder="1" applyAlignment="1" applyProtection="1">
      <alignment horizontal="center" vertical="center" wrapText="1"/>
      <protection hidden="1"/>
    </xf>
    <xf numFmtId="0" fontId="14" fillId="0" borderId="0" xfId="10" applyFont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4" borderId="7" xfId="0" applyFont="1" applyFill="1" applyBorder="1" applyAlignment="1" applyProtection="1">
      <alignment horizontal="righ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5" fillId="0" borderId="0" xfId="10" applyFont="1" applyAlignment="1" applyProtection="1">
      <alignment horizontal="center" vertical="center"/>
      <protection locked="0"/>
    </xf>
    <xf numFmtId="0" fontId="25" fillId="0" borderId="0" xfId="10" applyFont="1" applyAlignment="1" applyProtection="1">
      <alignment horizontal="center" vertical="center"/>
      <protection locked="0"/>
    </xf>
    <xf numFmtId="49" fontId="16" fillId="0" borderId="7" xfId="6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0" xfId="10" applyNumberFormat="1" applyFont="1" applyAlignment="1" applyProtection="1">
      <alignment horizontal="center" vertical="center"/>
      <protection locked="0"/>
    </xf>
    <xf numFmtId="49" fontId="16" fillId="0" borderId="0" xfId="6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27" fillId="0" borderId="0" xfId="10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vertical="center"/>
      <protection hidden="1"/>
    </xf>
    <xf numFmtId="49" fontId="14" fillId="5" borderId="7" xfId="0" applyNumberFormat="1" applyFont="1" applyFill="1" applyBorder="1" applyAlignment="1" applyProtection="1">
      <alignment horizontal="left" vertical="center"/>
      <protection locked="0"/>
    </xf>
    <xf numFmtId="49" fontId="14" fillId="5" borderId="0" xfId="0" applyNumberFormat="1" applyFont="1" applyFill="1" applyAlignment="1" applyProtection="1">
      <alignment vertical="center"/>
      <protection hidden="1"/>
    </xf>
    <xf numFmtId="49" fontId="14" fillId="5" borderId="0" xfId="0" applyNumberFormat="1" applyFont="1" applyFill="1" applyAlignment="1" applyProtection="1">
      <alignment horizontal="center" vertical="center"/>
      <protection locked="0"/>
    </xf>
    <xf numFmtId="49" fontId="14" fillId="5" borderId="8" xfId="0" applyNumberFormat="1" applyFont="1" applyFill="1" applyBorder="1" applyAlignment="1" applyProtection="1">
      <alignment horizontal="left" vertical="center"/>
      <protection locked="0"/>
    </xf>
    <xf numFmtId="49" fontId="14" fillId="5" borderId="10" xfId="0" applyNumberFormat="1" applyFont="1" applyFill="1" applyBorder="1" applyAlignment="1" applyProtection="1">
      <alignment horizontal="center" vertical="center"/>
      <protection locked="0"/>
    </xf>
    <xf numFmtId="49" fontId="9" fillId="5" borderId="14" xfId="0" applyNumberFormat="1" applyFont="1" applyFill="1" applyBorder="1" applyAlignment="1" applyProtection="1">
      <alignment horizontal="center" vertical="center"/>
      <protection locked="0"/>
    </xf>
    <xf numFmtId="49" fontId="14" fillId="5" borderId="14" xfId="0" applyNumberFormat="1" applyFont="1" applyFill="1" applyBorder="1" applyAlignment="1" applyProtection="1">
      <alignment horizontal="left" vertical="center"/>
      <protection locked="0"/>
    </xf>
    <xf numFmtId="49" fontId="15" fillId="0" borderId="7" xfId="11" applyNumberFormat="1" applyFont="1" applyBorder="1" applyAlignment="1" applyProtection="1">
      <alignment horizontal="right" vertical="center"/>
      <protection locked="0"/>
    </xf>
    <xf numFmtId="0" fontId="7" fillId="6" borderId="0" xfId="10" applyFont="1" applyFill="1" applyAlignment="1" applyProtection="1">
      <alignment horizontal="center" vertical="center"/>
      <protection hidden="1"/>
    </xf>
    <xf numFmtId="49" fontId="14" fillId="0" borderId="0" xfId="7" applyNumberFormat="1" applyFont="1" applyAlignment="1" applyProtection="1">
      <alignment horizontal="center" vertical="center"/>
      <protection locked="0"/>
    </xf>
    <xf numFmtId="0" fontId="14" fillId="0" borderId="6" xfId="10" applyFont="1" applyBorder="1" applyAlignment="1" applyProtection="1">
      <alignment horizontal="center" vertical="center"/>
      <protection locked="0"/>
    </xf>
    <xf numFmtId="0" fontId="14" fillId="0" borderId="6" xfId="10" applyFont="1" applyBorder="1" applyAlignment="1" applyProtection="1">
      <alignment horizontal="left" vertical="center"/>
      <protection locked="0"/>
    </xf>
    <xf numFmtId="0" fontId="14" fillId="0" borderId="6" xfId="10" applyFont="1" applyBorder="1" applyAlignment="1" applyProtection="1">
      <alignment horizontal="right" vertical="center"/>
      <protection locked="0"/>
    </xf>
    <xf numFmtId="0" fontId="10" fillId="0" borderId="0" xfId="10" applyFont="1" applyAlignment="1" applyProtection="1">
      <alignment horizontal="center" vertical="center"/>
      <protection locked="0"/>
    </xf>
    <xf numFmtId="0" fontId="10" fillId="0" borderId="0" xfId="10" applyFont="1" applyAlignment="1" applyProtection="1">
      <alignment horizontal="left" vertical="center"/>
      <protection locked="0"/>
    </xf>
    <xf numFmtId="0" fontId="10" fillId="0" borderId="0" xfId="10" applyFont="1" applyAlignment="1" applyProtection="1">
      <alignment horizontal="right" vertical="center"/>
      <protection locked="0"/>
    </xf>
    <xf numFmtId="49" fontId="9" fillId="0" borderId="0" xfId="10" applyNumberFormat="1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4" borderId="7" xfId="0" applyFont="1" applyFill="1" applyBorder="1" applyAlignment="1" applyProtection="1">
      <alignment horizontal="right" vertical="center"/>
      <protection hidden="1"/>
    </xf>
    <xf numFmtId="49" fontId="9" fillId="0" borderId="7" xfId="6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vertical="center"/>
      <protection hidden="1"/>
    </xf>
    <xf numFmtId="49" fontId="10" fillId="0" borderId="9" xfId="0" applyNumberFormat="1" applyFont="1" applyBorder="1" applyAlignment="1" applyProtection="1">
      <alignment vertical="center"/>
      <protection hidden="1"/>
    </xf>
    <xf numFmtId="49" fontId="10" fillId="0" borderId="13" xfId="0" applyNumberFormat="1" applyFont="1" applyBorder="1" applyAlignment="1" applyProtection="1">
      <alignment vertical="center"/>
      <protection hidden="1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vertical="center"/>
      <protection hidden="1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0" xfId="10" applyNumberFormat="1" applyFont="1" applyAlignment="1" applyProtection="1">
      <alignment horizontal="left" vertical="center"/>
      <protection locked="0"/>
    </xf>
    <xf numFmtId="49" fontId="10" fillId="0" borderId="7" xfId="0" applyNumberFormat="1" applyFont="1" applyBorder="1" applyAlignment="1" applyProtection="1">
      <alignment vertical="center"/>
      <protection hidden="1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vertical="center"/>
      <protection hidden="1"/>
    </xf>
    <xf numFmtId="1" fontId="21" fillId="7" borderId="10" xfId="11" applyNumberFormat="1" applyFont="1" applyFill="1" applyBorder="1" applyAlignment="1" applyProtection="1">
      <alignment horizontal="center" vertical="center"/>
      <protection locked="0"/>
    </xf>
    <xf numFmtId="1" fontId="21" fillId="7" borderId="8" xfId="11" applyNumberFormat="1" applyFont="1" applyFill="1" applyBorder="1" applyAlignment="1" applyProtection="1">
      <alignment horizontal="center" vertical="center"/>
      <protection locked="0"/>
    </xf>
    <xf numFmtId="1" fontId="24" fillId="7" borderId="10" xfId="11" applyNumberFormat="1" applyFont="1" applyFill="1" applyBorder="1" applyAlignment="1" applyProtection="1">
      <alignment horizontal="center" vertical="center"/>
      <protection locked="0"/>
    </xf>
    <xf numFmtId="1" fontId="24" fillId="7" borderId="8" xfId="11" applyNumberFormat="1" applyFont="1" applyFill="1" applyBorder="1" applyAlignment="1" applyProtection="1">
      <alignment horizontal="center" vertical="center"/>
      <protection locked="0"/>
    </xf>
    <xf numFmtId="1" fontId="21" fillId="5" borderId="10" xfId="11" applyNumberFormat="1" applyFont="1" applyFill="1" applyBorder="1" applyAlignment="1" applyProtection="1">
      <alignment horizontal="center" vertical="center"/>
      <protection locked="0"/>
    </xf>
    <xf numFmtId="1" fontId="21" fillId="5" borderId="8" xfId="1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10" fillId="0" borderId="0" xfId="0" applyFont="1"/>
    <xf numFmtId="0" fontId="10" fillId="0" borderId="9" xfId="0" applyFont="1" applyBorder="1"/>
    <xf numFmtId="0" fontId="0" fillId="0" borderId="9" xfId="0" applyBorder="1"/>
    <xf numFmtId="0" fontId="4" fillId="0" borderId="0" xfId="0" applyFont="1" applyAlignment="1">
      <alignment horizontal="center"/>
    </xf>
    <xf numFmtId="49" fontId="14" fillId="0" borderId="13" xfId="0" applyNumberFormat="1" applyFont="1" applyBorder="1" applyAlignment="1" applyProtection="1">
      <alignment horizontal="center" vertical="center"/>
      <protection hidden="1"/>
    </xf>
    <xf numFmtId="0" fontId="29" fillId="0" borderId="9" xfId="0" applyFont="1" applyBorder="1"/>
    <xf numFmtId="49" fontId="4" fillId="0" borderId="0" xfId="0" applyNumberFormat="1" applyFont="1" applyAlignment="1">
      <alignment horizontal="center"/>
    </xf>
    <xf numFmtId="0" fontId="29" fillId="0" borderId="14" xfId="0" applyFont="1" applyBorder="1"/>
    <xf numFmtId="0" fontId="29" fillId="0" borderId="13" xfId="0" applyFont="1" applyBorder="1"/>
    <xf numFmtId="49" fontId="14" fillId="6" borderId="10" xfId="0" applyNumberFormat="1" applyFont="1" applyFill="1" applyBorder="1" applyAlignment="1" applyProtection="1">
      <alignment horizontal="center" vertical="center"/>
      <protection locked="0"/>
    </xf>
    <xf numFmtId="49" fontId="10" fillId="5" borderId="0" xfId="10" applyNumberFormat="1" applyFont="1" applyFill="1" applyAlignment="1" applyProtection="1">
      <alignment horizontal="left" vertical="center"/>
      <protection locked="0"/>
    </xf>
    <xf numFmtId="49" fontId="10" fillId="5" borderId="7" xfId="0" applyNumberFormat="1" applyFont="1" applyFill="1" applyBorder="1" applyAlignment="1" applyProtection="1">
      <alignment vertical="center"/>
      <protection hidden="1"/>
    </xf>
    <xf numFmtId="49" fontId="10" fillId="5" borderId="0" xfId="0" applyNumberFormat="1" applyFont="1" applyFill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0" fillId="0" borderId="11" xfId="0" applyBorder="1"/>
    <xf numFmtId="0" fontId="0" fillId="0" borderId="7" xfId="0" applyBorder="1"/>
    <xf numFmtId="0" fontId="15" fillId="0" borderId="7" xfId="11" applyFont="1" applyBorder="1" applyAlignment="1" applyProtection="1">
      <alignment horizontal="center" vertical="center"/>
      <protection locked="0"/>
    </xf>
    <xf numFmtId="49" fontId="14" fillId="0" borderId="11" xfId="7" applyNumberFormat="1" applyFont="1" applyBorder="1" applyAlignment="1" applyProtection="1">
      <alignment horizontal="center" vertical="center"/>
      <protection locked="0"/>
    </xf>
    <xf numFmtId="49" fontId="14" fillId="0" borderId="13" xfId="7" applyNumberFormat="1" applyFont="1" applyBorder="1" applyAlignment="1" applyProtection="1">
      <alignment horizontal="left" vertical="center"/>
      <protection locked="0"/>
    </xf>
    <xf numFmtId="0" fontId="14" fillId="0" borderId="9" xfId="1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hidden="1"/>
    </xf>
    <xf numFmtId="1" fontId="21" fillId="5" borderId="10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3" fillId="2" borderId="0" xfId="6" applyFont="1" applyFill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3" fillId="2" borderId="0" xfId="6" applyFont="1" applyFill="1" applyAlignment="1" applyProtection="1">
      <alignment horizontal="center" vertical="center" wrapText="1"/>
      <protection hidden="1"/>
    </xf>
    <xf numFmtId="167" fontId="11" fillId="0" borderId="1" xfId="7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3" fillId="0" borderId="0" xfId="0" applyNumberFormat="1" applyFont="1" applyAlignment="1" applyProtection="1">
      <alignment horizontal="center" vertical="center"/>
      <protection hidden="1"/>
    </xf>
    <xf numFmtId="0" fontId="0" fillId="0" borderId="0" xfId="0"/>
    <xf numFmtId="0" fontId="0" fillId="0" borderId="0" xfId="0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</cellXfs>
  <cellStyles count="14">
    <cellStyle name="Moneda 2 2" xfId="1" xr:uid="{00000000-0005-0000-0000-000000000000}"/>
    <cellStyle name="Moneda 2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_2017_Modelos_Cuadros" xfId="6" xr:uid="{00000000-0005-0000-0000-000006000000}"/>
    <cellStyle name="Normal 2 2_ModelosCuadrosTenisPlaya2014" xfId="7" xr:uid="{00000000-0005-0000-0000-000007000000}"/>
    <cellStyle name="Normal 3" xfId="8" xr:uid="{00000000-0005-0000-0000-000008000000}"/>
    <cellStyle name="Normal 3 2" xfId="9" xr:uid="{00000000-0005-0000-0000-000009000000}"/>
    <cellStyle name="Normal 3_2017_Modelos_Cuadros" xfId="10" xr:uid="{00000000-0005-0000-0000-00000A000000}"/>
    <cellStyle name="Normal 3_ModelosCuadrosTenisPlaya2014" xfId="11" xr:uid="{00000000-0005-0000-0000-00000B000000}"/>
    <cellStyle name="Normal 4" xfId="12" xr:uid="{00000000-0005-0000-0000-00000C000000}"/>
    <cellStyle name="Normal 5" xfId="13" xr:uid="{00000000-0005-0000-0000-00000D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2</xdr:col>
      <xdr:colOff>523875</xdr:colOff>
      <xdr:row>3</xdr:row>
      <xdr:rowOff>47625</xdr:rowOff>
    </xdr:to>
    <xdr:pic>
      <xdr:nvPicPr>
        <xdr:cNvPr id="19540" name="2 Imagen" descr="RFET logo color2.jpg">
          <a:extLst>
            <a:ext uri="{FF2B5EF4-FFF2-40B4-BE49-F238E27FC236}">
              <a16:creationId xmlns:a16="http://schemas.microsoft.com/office/drawing/2014/main" id="{00000000-0008-0000-0000-000054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0</xdr:row>
      <xdr:rowOff>104775</xdr:rowOff>
    </xdr:from>
    <xdr:to>
      <xdr:col>6</xdr:col>
      <xdr:colOff>533400</xdr:colOff>
      <xdr:row>2</xdr:row>
      <xdr:rowOff>142875</xdr:rowOff>
    </xdr:to>
    <xdr:pic>
      <xdr:nvPicPr>
        <xdr:cNvPr id="19541" name="3 Imagen" descr="logo reducido2 lineasB.fh11.jpg">
          <a:extLst>
            <a:ext uri="{FF2B5EF4-FFF2-40B4-BE49-F238E27FC236}">
              <a16:creationId xmlns:a16="http://schemas.microsoft.com/office/drawing/2014/main" id="{00000000-0008-0000-0000-000055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05100" y="104775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2</xdr:col>
      <xdr:colOff>581025</xdr:colOff>
      <xdr:row>3</xdr:row>
      <xdr:rowOff>0</xdr:rowOff>
    </xdr:to>
    <xdr:pic>
      <xdr:nvPicPr>
        <xdr:cNvPr id="17485" name="2 Imagen" descr="RFET logo color2.jpg">
          <a:extLst>
            <a:ext uri="{FF2B5EF4-FFF2-40B4-BE49-F238E27FC236}">
              <a16:creationId xmlns:a16="http://schemas.microsoft.com/office/drawing/2014/main" id="{00000000-0008-0000-0100-00004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38100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0</xdr:row>
      <xdr:rowOff>123825</xdr:rowOff>
    </xdr:from>
    <xdr:to>
      <xdr:col>6</xdr:col>
      <xdr:colOff>723900</xdr:colOff>
      <xdr:row>3</xdr:row>
      <xdr:rowOff>0</xdr:rowOff>
    </xdr:to>
    <xdr:pic>
      <xdr:nvPicPr>
        <xdr:cNvPr id="17486" name="3 Imagen" descr="logo reducido2 lineasB.fh11.jpg">
          <a:extLst>
            <a:ext uri="{FF2B5EF4-FFF2-40B4-BE49-F238E27FC236}">
              <a16:creationId xmlns:a16="http://schemas.microsoft.com/office/drawing/2014/main" id="{00000000-0008-0000-0100-00004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5125" y="123825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152400</xdr:rowOff>
    </xdr:from>
    <xdr:to>
      <xdr:col>2</xdr:col>
      <xdr:colOff>571500</xdr:colOff>
      <xdr:row>2</xdr:row>
      <xdr:rowOff>152400</xdr:rowOff>
    </xdr:to>
    <xdr:pic>
      <xdr:nvPicPr>
        <xdr:cNvPr id="38957" name="2 Imagen" descr="RFET logo color2.jpg">
          <a:extLst>
            <a:ext uri="{FF2B5EF4-FFF2-40B4-BE49-F238E27FC236}">
              <a16:creationId xmlns:a16="http://schemas.microsoft.com/office/drawing/2014/main" id="{00000000-0008-0000-0200-00002D9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52400"/>
          <a:ext cx="9620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0</xdr:row>
      <xdr:rowOff>104775</xdr:rowOff>
    </xdr:from>
    <xdr:to>
      <xdr:col>6</xdr:col>
      <xdr:colOff>1638300</xdr:colOff>
      <xdr:row>3</xdr:row>
      <xdr:rowOff>28575</xdr:rowOff>
    </xdr:to>
    <xdr:pic>
      <xdr:nvPicPr>
        <xdr:cNvPr id="38958" name="3 Imagen" descr="logo reducido2 lineasB.fh11.jpg">
          <a:extLst>
            <a:ext uri="{FF2B5EF4-FFF2-40B4-BE49-F238E27FC236}">
              <a16:creationId xmlns:a16="http://schemas.microsoft.com/office/drawing/2014/main" id="{00000000-0008-0000-0200-00002E9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5125" y="104775"/>
          <a:ext cx="2390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6</xdr:col>
      <xdr:colOff>1447800</xdr:colOff>
      <xdr:row>2</xdr:row>
      <xdr:rowOff>114300</xdr:rowOff>
    </xdr:to>
    <xdr:pic>
      <xdr:nvPicPr>
        <xdr:cNvPr id="40978" name="3 Imagen" descr="logo reducido2 lineasB.fh11.jpg">
          <a:extLst>
            <a:ext uri="{FF2B5EF4-FFF2-40B4-BE49-F238E27FC236}">
              <a16:creationId xmlns:a16="http://schemas.microsoft.com/office/drawing/2014/main" id="{00000000-0008-0000-0300-000012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0"/>
          <a:ext cx="2714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2</xdr:row>
      <xdr:rowOff>123825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2</xdr:col>
      <xdr:colOff>504825</xdr:colOff>
      <xdr:row>3</xdr:row>
      <xdr:rowOff>47625</xdr:rowOff>
    </xdr:to>
    <xdr:pic>
      <xdr:nvPicPr>
        <xdr:cNvPr id="22605" name="2 Imagen" descr="RFET logo color2.jpg">
          <a:extLst>
            <a:ext uri="{FF2B5EF4-FFF2-40B4-BE49-F238E27FC236}">
              <a16:creationId xmlns:a16="http://schemas.microsoft.com/office/drawing/2014/main" id="{00000000-0008-0000-0400-00004D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514350</xdr:colOff>
      <xdr:row>0</xdr:row>
      <xdr:rowOff>161925</xdr:rowOff>
    </xdr:from>
    <xdr:to>
      <xdr:col>6</xdr:col>
      <xdr:colOff>952500</xdr:colOff>
      <xdr:row>3</xdr:row>
      <xdr:rowOff>38100</xdr:rowOff>
    </xdr:to>
    <xdr:pic>
      <xdr:nvPicPr>
        <xdr:cNvPr id="22606" name="3 Imagen" descr="logo reducido2 lineasB.fh11.jpg">
          <a:extLst>
            <a:ext uri="{FF2B5EF4-FFF2-40B4-BE49-F238E27FC236}">
              <a16:creationId xmlns:a16="http://schemas.microsoft.com/office/drawing/2014/main" id="{00000000-0008-0000-0400-00004E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62300" y="161925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495300</xdr:colOff>
      <xdr:row>5</xdr:row>
      <xdr:rowOff>85725</xdr:rowOff>
    </xdr:to>
    <xdr:pic>
      <xdr:nvPicPr>
        <xdr:cNvPr id="39959" name="2 Imagen" descr="RFET logo color2.jpg">
          <a:extLst>
            <a:ext uri="{FF2B5EF4-FFF2-40B4-BE49-F238E27FC236}">
              <a16:creationId xmlns:a16="http://schemas.microsoft.com/office/drawing/2014/main" id="{00000000-0008-0000-0500-0000179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6191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0</xdr:row>
      <xdr:rowOff>133350</xdr:rowOff>
    </xdr:from>
    <xdr:to>
      <xdr:col>6</xdr:col>
      <xdr:colOff>1076325</xdr:colOff>
      <xdr:row>2</xdr:row>
      <xdr:rowOff>133350</xdr:rowOff>
    </xdr:to>
    <xdr:pic>
      <xdr:nvPicPr>
        <xdr:cNvPr id="39960" name="3 Imagen" descr="logo reducido2 lineasB.fh11.jpg">
          <a:extLst>
            <a:ext uri="{FF2B5EF4-FFF2-40B4-BE49-F238E27FC236}">
              <a16:creationId xmlns:a16="http://schemas.microsoft.com/office/drawing/2014/main" id="{00000000-0008-0000-0500-0000189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33650" y="133350"/>
          <a:ext cx="2371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Normal="100" zoomScaleSheetLayoutView="100" workbookViewId="0">
      <selection activeCell="M73" sqref="M73"/>
    </sheetView>
  </sheetViews>
  <sheetFormatPr baseColWidth="10" defaultColWidth="9.140625" defaultRowHeight="12.75" x14ac:dyDescent="0.2"/>
  <cols>
    <col min="1" max="1" width="3" customWidth="1"/>
    <col min="2" max="2" width="8.7109375" customWidth="1"/>
    <col min="3" max="3" width="21.42578125" customWidth="1"/>
    <col min="4" max="4" width="7.7109375" customWidth="1"/>
    <col min="5" max="5" width="8.42578125" customWidth="1"/>
    <col min="6" max="6" width="4.7109375" customWidth="1"/>
    <col min="7" max="7" width="15.5703125" customWidth="1"/>
    <col min="8" max="8" width="15.28515625" customWidth="1"/>
    <col min="9" max="9" width="13.7109375" customWidth="1"/>
    <col min="10" max="10" width="14.28515625" customWidth="1"/>
    <col min="11" max="11" width="13.7109375" customWidth="1"/>
    <col min="12" max="12" width="2.7109375" customWidth="1"/>
  </cols>
  <sheetData>
    <row r="1" spans="1:12" ht="24" customHeight="1" x14ac:dyDescent="0.2">
      <c r="A1" s="5"/>
      <c r="B1" s="5"/>
      <c r="C1" s="5"/>
      <c r="D1" s="5"/>
      <c r="E1" s="23"/>
      <c r="F1" s="23"/>
      <c r="G1" s="23"/>
      <c r="H1" s="187" t="s">
        <v>65</v>
      </c>
      <c r="I1" s="187"/>
      <c r="J1" s="187"/>
      <c r="K1" s="187"/>
      <c r="L1" s="5"/>
    </row>
    <row r="2" spans="1:12" ht="30" customHeight="1" x14ac:dyDescent="0.2">
      <c r="A2" s="23"/>
      <c r="B2" s="23"/>
      <c r="C2" s="23"/>
      <c r="D2" s="23"/>
      <c r="E2" s="23"/>
      <c r="F2" s="23"/>
      <c r="G2" s="23"/>
      <c r="H2" s="188"/>
      <c r="I2" s="187"/>
      <c r="J2" s="187"/>
      <c r="K2" s="187"/>
      <c r="L2" s="4"/>
    </row>
    <row r="3" spans="1:12" x14ac:dyDescent="0.2">
      <c r="A3" s="23"/>
      <c r="B3" s="23"/>
      <c r="C3" s="23"/>
      <c r="D3" s="23"/>
      <c r="E3" s="23"/>
      <c r="F3" s="23"/>
      <c r="G3" s="23"/>
      <c r="H3" s="189" t="s">
        <v>26</v>
      </c>
      <c r="I3" s="189"/>
      <c r="J3" s="69" t="s">
        <v>6</v>
      </c>
      <c r="K3" s="69" t="s">
        <v>27</v>
      </c>
      <c r="L3" s="70"/>
    </row>
    <row r="4" spans="1:12" x14ac:dyDescent="0.2">
      <c r="A4" s="23"/>
      <c r="B4" s="23"/>
      <c r="C4" s="23"/>
      <c r="D4" s="23"/>
      <c r="E4" s="23"/>
      <c r="F4" s="23"/>
      <c r="G4" s="23"/>
      <c r="H4" s="190" t="s">
        <v>62</v>
      </c>
      <c r="I4" s="191"/>
      <c r="J4" s="93" t="s">
        <v>63</v>
      </c>
      <c r="K4" s="93" t="s">
        <v>64</v>
      </c>
      <c r="L4" s="71"/>
    </row>
    <row r="5" spans="1:12" x14ac:dyDescent="0.2">
      <c r="A5" s="192" t="s">
        <v>0</v>
      </c>
      <c r="B5" s="188"/>
      <c r="C5" s="188"/>
      <c r="D5" s="69" t="s">
        <v>34</v>
      </c>
      <c r="E5" s="108" t="s">
        <v>33</v>
      </c>
      <c r="F5" s="72" t="s">
        <v>5</v>
      </c>
      <c r="G5" s="69" t="s">
        <v>4</v>
      </c>
      <c r="H5" s="72" t="s">
        <v>17</v>
      </c>
      <c r="I5" s="69" t="s">
        <v>1</v>
      </c>
      <c r="J5" s="69" t="s">
        <v>2</v>
      </c>
      <c r="K5" s="69" t="s">
        <v>3</v>
      </c>
      <c r="L5" s="70"/>
    </row>
    <row r="6" spans="1:12" ht="13.5" customHeight="1" thickBot="1" x14ac:dyDescent="0.25">
      <c r="A6" s="193">
        <v>45390</v>
      </c>
      <c r="B6" s="194"/>
      <c r="C6" s="194"/>
      <c r="D6" s="12" t="s">
        <v>56</v>
      </c>
      <c r="E6" s="109"/>
      <c r="F6" s="73" t="s">
        <v>57</v>
      </c>
      <c r="G6" s="73" t="s">
        <v>144</v>
      </c>
      <c r="H6" s="73" t="s">
        <v>36</v>
      </c>
      <c r="I6" s="89" t="s">
        <v>59</v>
      </c>
      <c r="J6" s="89" t="s">
        <v>60</v>
      </c>
      <c r="K6" s="100" t="s">
        <v>61</v>
      </c>
      <c r="L6" s="71"/>
    </row>
    <row r="7" spans="1:12" ht="23.25" customHeight="1" x14ac:dyDescent="0.2">
      <c r="A7" s="74"/>
      <c r="B7" s="75" t="s">
        <v>6</v>
      </c>
      <c r="C7" s="92" t="s">
        <v>31</v>
      </c>
      <c r="D7" s="92" t="s">
        <v>32</v>
      </c>
      <c r="E7" s="92" t="s">
        <v>25</v>
      </c>
      <c r="F7" s="75" t="s">
        <v>7</v>
      </c>
      <c r="G7" s="75" t="s">
        <v>30</v>
      </c>
      <c r="H7" s="75" t="s">
        <v>8</v>
      </c>
      <c r="I7" s="75" t="s">
        <v>9</v>
      </c>
      <c r="J7" s="75" t="s">
        <v>10</v>
      </c>
      <c r="K7" s="75" t="s">
        <v>16</v>
      </c>
      <c r="L7" s="76"/>
    </row>
    <row r="8" spans="1:12" ht="7.5" customHeight="1" x14ac:dyDescent="0.2">
      <c r="A8" s="77"/>
      <c r="B8" s="78"/>
      <c r="C8" s="78"/>
      <c r="D8" s="115"/>
      <c r="E8" s="78"/>
      <c r="F8" s="90"/>
      <c r="G8" s="90"/>
      <c r="H8" s="90"/>
      <c r="I8" s="91"/>
      <c r="J8" s="11"/>
      <c r="K8" s="79"/>
      <c r="L8" s="6"/>
    </row>
    <row r="9" spans="1:12" ht="18" x14ac:dyDescent="0.2">
      <c r="A9" s="77"/>
      <c r="B9" s="94" t="s">
        <v>28</v>
      </c>
      <c r="C9" s="94"/>
      <c r="D9" s="116"/>
      <c r="E9" s="94"/>
      <c r="F9" s="90"/>
      <c r="G9" s="90"/>
      <c r="H9" s="90"/>
      <c r="I9" s="91"/>
      <c r="J9" s="11"/>
      <c r="K9" s="79"/>
      <c r="L9" s="6"/>
    </row>
    <row r="10" spans="1:12" ht="6" customHeight="1" x14ac:dyDescent="0.2">
      <c r="A10" s="77"/>
      <c r="B10" s="94"/>
      <c r="C10" s="94"/>
      <c r="D10" s="116"/>
      <c r="E10" s="94"/>
      <c r="F10" s="90"/>
      <c r="G10" s="90"/>
      <c r="H10" s="90"/>
      <c r="I10" s="91"/>
      <c r="J10" s="11"/>
      <c r="K10" s="79"/>
      <c r="L10" s="6"/>
    </row>
    <row r="11" spans="1:12" x14ac:dyDescent="0.2">
      <c r="A11" s="77"/>
      <c r="B11" s="110"/>
      <c r="C11" s="82"/>
      <c r="D11" s="110"/>
      <c r="E11" s="80"/>
      <c r="F11" s="81"/>
      <c r="G11" s="81"/>
      <c r="H11" s="82"/>
      <c r="I11" s="82"/>
      <c r="J11" s="83"/>
      <c r="K11" s="84"/>
      <c r="L11" s="6"/>
    </row>
    <row r="12" spans="1:12" ht="12" customHeight="1" x14ac:dyDescent="0.2">
      <c r="A12" s="1">
        <v>1</v>
      </c>
      <c r="B12" s="111">
        <v>5830105</v>
      </c>
      <c r="C12" s="113" t="s">
        <v>77</v>
      </c>
      <c r="D12" s="111">
        <v>6</v>
      </c>
      <c r="E12" s="112">
        <f>SUM(D11:D12)</f>
        <v>6</v>
      </c>
      <c r="F12" s="117">
        <v>1</v>
      </c>
      <c r="G12" s="51" t="s">
        <v>85</v>
      </c>
      <c r="H12" s="68"/>
      <c r="I12" s="29"/>
      <c r="J12" s="29"/>
      <c r="L12" s="6"/>
    </row>
    <row r="13" spans="1:12" ht="12" customHeight="1" x14ac:dyDescent="0.2">
      <c r="A13" s="1"/>
      <c r="B13" s="10"/>
      <c r="C13" s="114"/>
      <c r="D13" s="10"/>
      <c r="E13" s="80"/>
      <c r="F13" s="118"/>
      <c r="G13" s="63"/>
      <c r="H13" s="51" t="s">
        <v>85</v>
      </c>
      <c r="I13" s="29"/>
      <c r="J13" s="29"/>
      <c r="L13" s="6"/>
    </row>
    <row r="14" spans="1:12" ht="12" customHeight="1" x14ac:dyDescent="0.2">
      <c r="A14" s="1">
        <v>2</v>
      </c>
      <c r="B14" s="111"/>
      <c r="C14" s="113"/>
      <c r="D14" s="111"/>
      <c r="E14" s="112">
        <f>SUM(D13:D14)</f>
        <v>0</v>
      </c>
      <c r="F14" s="117"/>
      <c r="G14" s="64" t="s">
        <v>81</v>
      </c>
      <c r="H14" s="55"/>
      <c r="I14" s="29"/>
      <c r="J14" s="29"/>
      <c r="L14" s="6"/>
    </row>
    <row r="15" spans="1:12" ht="12" customHeight="1" x14ac:dyDescent="0.2">
      <c r="A15" s="1"/>
      <c r="B15" s="110"/>
      <c r="C15" s="82"/>
      <c r="D15" s="110"/>
      <c r="E15" s="80"/>
      <c r="F15" s="119"/>
      <c r="G15" s="83"/>
      <c r="H15" s="59"/>
      <c r="I15" s="51" t="s">
        <v>85</v>
      </c>
      <c r="J15" s="60"/>
      <c r="L15" s="3"/>
    </row>
    <row r="16" spans="1:12" ht="12" customHeight="1" x14ac:dyDescent="0.2">
      <c r="A16" s="1">
        <v>3</v>
      </c>
      <c r="B16" s="111"/>
      <c r="C16" s="113"/>
      <c r="D16" s="111"/>
      <c r="E16" s="112">
        <f>SUM(D15:D16)</f>
        <v>0</v>
      </c>
      <c r="F16" s="117"/>
      <c r="G16" s="51" t="s">
        <v>81</v>
      </c>
      <c r="H16" s="61"/>
      <c r="I16" s="58" t="s">
        <v>150</v>
      </c>
      <c r="J16" s="60"/>
      <c r="L16" s="3"/>
    </row>
    <row r="17" spans="1:12" ht="12" customHeight="1" x14ac:dyDescent="0.2">
      <c r="A17" s="1"/>
      <c r="B17" s="10"/>
      <c r="C17" s="114"/>
      <c r="D17" s="10"/>
      <c r="E17" s="80"/>
      <c r="F17" s="118"/>
      <c r="G17" s="63"/>
      <c r="H17" s="64" t="s">
        <v>84</v>
      </c>
      <c r="I17" s="62"/>
      <c r="J17" s="60"/>
      <c r="L17" s="3"/>
    </row>
    <row r="18" spans="1:12" ht="12" customHeight="1" x14ac:dyDescent="0.2">
      <c r="A18" s="1">
        <v>4</v>
      </c>
      <c r="B18" s="111">
        <v>5909421</v>
      </c>
      <c r="C18" s="113" t="s">
        <v>82</v>
      </c>
      <c r="D18" s="111" t="s">
        <v>83</v>
      </c>
      <c r="E18" s="112">
        <f>SUM(D17:D18)</f>
        <v>0</v>
      </c>
      <c r="F18" s="117"/>
      <c r="G18" s="64" t="s">
        <v>84</v>
      </c>
      <c r="H18" s="56"/>
      <c r="I18" s="60"/>
      <c r="J18" s="65"/>
      <c r="L18" s="3"/>
    </row>
    <row r="19" spans="1:12" ht="12" customHeight="1" x14ac:dyDescent="0.2">
      <c r="A19" s="1"/>
      <c r="B19" s="110"/>
      <c r="C19" s="82"/>
      <c r="D19" s="110"/>
      <c r="E19" s="80"/>
      <c r="F19" s="119"/>
      <c r="G19" s="83"/>
      <c r="H19" s="85"/>
      <c r="I19" s="85"/>
      <c r="J19" s="51" t="s">
        <v>85</v>
      </c>
      <c r="L19" s="3"/>
    </row>
    <row r="20" spans="1:12" ht="12" customHeight="1" x14ac:dyDescent="0.2">
      <c r="A20" s="1">
        <v>5</v>
      </c>
      <c r="B20" s="111">
        <v>16468044</v>
      </c>
      <c r="C20" s="113" t="s">
        <v>86</v>
      </c>
      <c r="D20" s="111" t="s">
        <v>46</v>
      </c>
      <c r="E20" s="112">
        <f>SUM(D19:D20)</f>
        <v>0</v>
      </c>
      <c r="F20" s="117"/>
      <c r="G20" s="51" t="s">
        <v>87</v>
      </c>
      <c r="H20" s="61"/>
      <c r="I20" s="61"/>
      <c r="J20" s="57" t="s">
        <v>151</v>
      </c>
      <c r="K20" s="97"/>
      <c r="L20" s="3"/>
    </row>
    <row r="21" spans="1:12" ht="12" customHeight="1" x14ac:dyDescent="0.2">
      <c r="A21" s="1"/>
      <c r="B21" s="10"/>
      <c r="C21" s="114"/>
      <c r="D21" s="10"/>
      <c r="E21" s="80"/>
      <c r="F21" s="118"/>
      <c r="G21" s="63"/>
      <c r="H21" s="157" t="s">
        <v>89</v>
      </c>
      <c r="I21" s="60"/>
      <c r="J21" s="65"/>
      <c r="K21" s="97"/>
      <c r="L21" s="3"/>
    </row>
    <row r="22" spans="1:12" ht="12" customHeight="1" x14ac:dyDescent="0.2">
      <c r="A22" s="1">
        <v>6</v>
      </c>
      <c r="B22" s="111">
        <v>16415441</v>
      </c>
      <c r="C22" s="113" t="s">
        <v>88</v>
      </c>
      <c r="D22" s="111" t="s">
        <v>46</v>
      </c>
      <c r="E22" s="112">
        <f>SUM(D21:D22)</f>
        <v>0</v>
      </c>
      <c r="F22" s="117"/>
      <c r="G22" s="64" t="s">
        <v>89</v>
      </c>
      <c r="H22" s="55" t="s">
        <v>148</v>
      </c>
      <c r="I22" s="60"/>
      <c r="J22" s="65"/>
      <c r="K22" s="97"/>
      <c r="L22" s="3"/>
    </row>
    <row r="23" spans="1:12" ht="12" customHeight="1" x14ac:dyDescent="0.2">
      <c r="A23" s="1"/>
      <c r="B23" s="110"/>
      <c r="C23" s="82"/>
      <c r="D23" s="110"/>
      <c r="E23" s="80"/>
      <c r="F23" s="119"/>
      <c r="G23" s="83"/>
      <c r="H23" s="59"/>
      <c r="I23" s="157" t="s">
        <v>89</v>
      </c>
      <c r="J23" s="65"/>
      <c r="K23" s="97"/>
      <c r="L23" s="3"/>
    </row>
    <row r="24" spans="1:12" ht="12" customHeight="1" x14ac:dyDescent="0.2">
      <c r="A24" s="1">
        <v>7</v>
      </c>
      <c r="B24" s="111"/>
      <c r="C24" s="113"/>
      <c r="D24" s="111"/>
      <c r="E24" s="112">
        <f>SUM(D23:D24)</f>
        <v>0</v>
      </c>
      <c r="F24" s="117"/>
      <c r="G24" s="51" t="s">
        <v>81</v>
      </c>
      <c r="H24" s="61"/>
      <c r="I24" s="57" t="s">
        <v>151</v>
      </c>
      <c r="J24" s="60"/>
      <c r="K24" s="97"/>
      <c r="L24" s="3"/>
    </row>
    <row r="25" spans="1:12" ht="12" customHeight="1" x14ac:dyDescent="0.2">
      <c r="A25" s="1"/>
      <c r="B25" s="10"/>
      <c r="C25" s="114"/>
      <c r="D25" s="10"/>
      <c r="E25" s="80"/>
      <c r="F25" s="118"/>
      <c r="G25" s="63"/>
      <c r="H25" s="64" t="s">
        <v>90</v>
      </c>
      <c r="I25" s="67"/>
      <c r="J25" s="60"/>
      <c r="K25" s="97"/>
      <c r="L25" s="3"/>
    </row>
    <row r="26" spans="1:12" ht="12" customHeight="1" x14ac:dyDescent="0.2">
      <c r="A26" s="1">
        <v>8</v>
      </c>
      <c r="B26" s="111">
        <v>5886934</v>
      </c>
      <c r="C26" s="113" t="s">
        <v>79</v>
      </c>
      <c r="D26" s="111">
        <v>68</v>
      </c>
      <c r="E26" s="112">
        <f>SUM(D25:D26)</f>
        <v>68</v>
      </c>
      <c r="F26" s="117"/>
      <c r="G26" s="64" t="s">
        <v>90</v>
      </c>
      <c r="H26" s="56"/>
      <c r="I26" s="66"/>
      <c r="J26" s="60"/>
      <c r="K26" s="129" t="s">
        <v>16</v>
      </c>
      <c r="L26" s="3"/>
    </row>
    <row r="27" spans="1:12" ht="12" customHeight="1" x14ac:dyDescent="0.2">
      <c r="A27" s="1"/>
      <c r="B27" s="10"/>
      <c r="C27" s="114"/>
      <c r="D27" s="10"/>
      <c r="E27" s="80"/>
      <c r="F27" s="120"/>
      <c r="G27" s="49"/>
      <c r="H27" s="60"/>
      <c r="I27" s="66"/>
      <c r="J27" s="60"/>
      <c r="K27" s="130" t="s">
        <v>152</v>
      </c>
      <c r="L27" s="3"/>
    </row>
    <row r="28" spans="1:12" ht="12" customHeight="1" x14ac:dyDescent="0.2">
      <c r="A28" s="1">
        <v>9</v>
      </c>
      <c r="B28" s="111">
        <v>16447957</v>
      </c>
      <c r="C28" s="113" t="s">
        <v>80</v>
      </c>
      <c r="D28" s="111">
        <v>79</v>
      </c>
      <c r="E28" s="112">
        <f>SUM(D27:D28)</f>
        <v>79</v>
      </c>
      <c r="F28" s="117"/>
      <c r="G28" s="51" t="s">
        <v>91</v>
      </c>
      <c r="H28" s="68"/>
      <c r="I28" s="29"/>
      <c r="J28" s="29"/>
      <c r="K28" s="128" t="s">
        <v>151</v>
      </c>
      <c r="L28" s="3"/>
    </row>
    <row r="29" spans="1:12" ht="12" customHeight="1" x14ac:dyDescent="0.2">
      <c r="A29" s="1"/>
      <c r="B29" s="10"/>
      <c r="C29" s="114"/>
      <c r="D29" s="10"/>
      <c r="E29" s="80"/>
      <c r="F29" s="118"/>
      <c r="G29" s="63"/>
      <c r="H29" s="51" t="s">
        <v>91</v>
      </c>
      <c r="I29" s="29"/>
      <c r="J29" s="29"/>
      <c r="K29" s="97"/>
      <c r="L29" s="3"/>
    </row>
    <row r="30" spans="1:12" ht="12" customHeight="1" x14ac:dyDescent="0.2">
      <c r="A30" s="1">
        <v>10</v>
      </c>
      <c r="B30" s="111"/>
      <c r="C30" s="113"/>
      <c r="D30" s="111"/>
      <c r="E30" s="112">
        <f>SUM(D29:D30)</f>
        <v>0</v>
      </c>
      <c r="F30" s="117"/>
      <c r="G30" s="64" t="s">
        <v>81</v>
      </c>
      <c r="H30" s="55"/>
      <c r="I30" s="29"/>
      <c r="J30" s="29"/>
      <c r="K30" s="97"/>
      <c r="L30" s="3"/>
    </row>
    <row r="31" spans="1:12" ht="12" customHeight="1" x14ac:dyDescent="0.2">
      <c r="A31" s="1"/>
      <c r="B31" s="110"/>
      <c r="C31" s="82"/>
      <c r="D31" s="110"/>
      <c r="E31" s="80"/>
      <c r="F31" s="119"/>
      <c r="G31" s="83"/>
      <c r="H31" s="59"/>
      <c r="I31" s="157" t="s">
        <v>95</v>
      </c>
      <c r="J31" s="60"/>
      <c r="K31" s="97"/>
      <c r="L31" s="3"/>
    </row>
    <row r="32" spans="1:12" ht="12" customHeight="1" x14ac:dyDescent="0.2">
      <c r="A32" s="1">
        <v>11</v>
      </c>
      <c r="B32" s="111">
        <v>5986510</v>
      </c>
      <c r="C32" s="113" t="s">
        <v>92</v>
      </c>
      <c r="D32" s="111" t="s">
        <v>46</v>
      </c>
      <c r="E32" s="112">
        <f>SUM(D31:D32)</f>
        <v>0</v>
      </c>
      <c r="F32" s="117"/>
      <c r="G32" s="51" t="s">
        <v>93</v>
      </c>
      <c r="H32" s="61"/>
      <c r="I32" s="58" t="s">
        <v>150</v>
      </c>
      <c r="J32" s="60"/>
      <c r="K32" s="97"/>
      <c r="L32" s="3"/>
    </row>
    <row r="33" spans="1:12" ht="12" customHeight="1" x14ac:dyDescent="0.2">
      <c r="A33" s="1"/>
      <c r="B33" s="10"/>
      <c r="C33" s="114"/>
      <c r="D33" s="10"/>
      <c r="E33" s="80"/>
      <c r="F33" s="118"/>
      <c r="G33" s="63"/>
      <c r="H33" s="64" t="s">
        <v>95</v>
      </c>
      <c r="I33" s="62"/>
      <c r="J33" s="60"/>
      <c r="K33" s="97"/>
      <c r="L33" s="3"/>
    </row>
    <row r="34" spans="1:12" ht="12" customHeight="1" x14ac:dyDescent="0.2">
      <c r="A34" s="1">
        <v>12</v>
      </c>
      <c r="B34" s="111">
        <v>5932513</v>
      </c>
      <c r="C34" s="113" t="s">
        <v>94</v>
      </c>
      <c r="D34" s="111" t="s">
        <v>46</v>
      </c>
      <c r="E34" s="112">
        <f>SUM(D33:D34)</f>
        <v>0</v>
      </c>
      <c r="F34" s="117"/>
      <c r="G34" s="64" t="s">
        <v>95</v>
      </c>
      <c r="H34" s="56" t="s">
        <v>149</v>
      </c>
      <c r="I34" s="60"/>
      <c r="J34" s="65"/>
      <c r="K34" s="97"/>
      <c r="L34" s="3"/>
    </row>
    <row r="35" spans="1:12" ht="12" customHeight="1" x14ac:dyDescent="0.2">
      <c r="A35" s="1"/>
      <c r="B35" s="110"/>
      <c r="C35" s="82"/>
      <c r="D35" s="110"/>
      <c r="E35" s="80"/>
      <c r="F35" s="119"/>
      <c r="G35" s="83"/>
      <c r="H35" s="85"/>
      <c r="I35" s="85"/>
      <c r="J35" s="157" t="s">
        <v>95</v>
      </c>
      <c r="K35" s="99"/>
      <c r="L35" s="3"/>
    </row>
    <row r="36" spans="1:12" ht="12" customHeight="1" x14ac:dyDescent="0.2">
      <c r="A36" s="1">
        <v>13</v>
      </c>
      <c r="B36" s="111">
        <v>5772943</v>
      </c>
      <c r="C36" s="113" t="s">
        <v>96</v>
      </c>
      <c r="D36" s="111" t="s">
        <v>46</v>
      </c>
      <c r="E36" s="112">
        <f>SUM(D35:D36)</f>
        <v>0</v>
      </c>
      <c r="F36" s="117"/>
      <c r="G36" s="51" t="s">
        <v>97</v>
      </c>
      <c r="H36" s="61"/>
      <c r="I36" s="61"/>
      <c r="J36" s="57" t="s">
        <v>150</v>
      </c>
      <c r="K36" s="49"/>
      <c r="L36" s="3"/>
    </row>
    <row r="37" spans="1:12" ht="12" customHeight="1" x14ac:dyDescent="0.2">
      <c r="A37" s="1"/>
      <c r="B37" s="10"/>
      <c r="C37" s="114"/>
      <c r="D37" s="10"/>
      <c r="E37" s="80"/>
      <c r="F37" s="118"/>
      <c r="G37" s="63"/>
      <c r="H37" s="51" t="s">
        <v>97</v>
      </c>
      <c r="I37" s="60"/>
      <c r="J37" s="65"/>
      <c r="K37" s="49"/>
      <c r="L37" s="3"/>
    </row>
    <row r="38" spans="1:12" ht="12" customHeight="1" x14ac:dyDescent="0.2">
      <c r="A38" s="1">
        <v>14</v>
      </c>
      <c r="B38" s="111">
        <v>5912333</v>
      </c>
      <c r="C38" s="113" t="s">
        <v>98</v>
      </c>
      <c r="D38" s="111" t="s">
        <v>46</v>
      </c>
      <c r="E38" s="112">
        <f>SUM(D37:D38)</f>
        <v>0</v>
      </c>
      <c r="F38" s="117"/>
      <c r="G38" s="64" t="s">
        <v>99</v>
      </c>
      <c r="H38" s="55" t="s">
        <v>149</v>
      </c>
      <c r="I38" s="60"/>
      <c r="J38" s="65"/>
      <c r="K38" s="49"/>
      <c r="L38" s="3"/>
    </row>
    <row r="39" spans="1:12" ht="12" customHeight="1" x14ac:dyDescent="0.2">
      <c r="A39" s="1"/>
      <c r="B39" s="110"/>
      <c r="C39" s="82"/>
      <c r="D39" s="110"/>
      <c r="E39" s="80"/>
      <c r="F39" s="119"/>
      <c r="G39" s="83"/>
      <c r="H39" s="59"/>
      <c r="I39" s="64" t="s">
        <v>147</v>
      </c>
      <c r="J39" s="65"/>
      <c r="K39" s="49"/>
      <c r="L39" s="3"/>
    </row>
    <row r="40" spans="1:12" ht="12" customHeight="1" x14ac:dyDescent="0.2">
      <c r="A40" s="1">
        <v>15</v>
      </c>
      <c r="B40" s="111"/>
      <c r="C40" s="113"/>
      <c r="D40" s="111"/>
      <c r="E40" s="112">
        <f>SUM(D39:D40)</f>
        <v>0</v>
      </c>
      <c r="F40" s="117"/>
      <c r="G40" s="51" t="s">
        <v>81</v>
      </c>
      <c r="H40" s="61"/>
      <c r="I40" s="57" t="s">
        <v>148</v>
      </c>
      <c r="J40" s="60"/>
      <c r="K40" s="49"/>
      <c r="L40" s="3"/>
    </row>
    <row r="41" spans="1:12" ht="12" customHeight="1" x14ac:dyDescent="0.2">
      <c r="A41" s="1"/>
      <c r="B41" s="10"/>
      <c r="C41" s="114"/>
      <c r="D41" s="10"/>
      <c r="E41" s="80"/>
      <c r="F41" s="118"/>
      <c r="G41" s="63"/>
      <c r="H41" s="64" t="s">
        <v>147</v>
      </c>
      <c r="I41" s="67"/>
      <c r="J41" s="60"/>
      <c r="K41" s="49"/>
      <c r="L41" s="3"/>
    </row>
    <row r="42" spans="1:12" ht="12" customHeight="1" x14ac:dyDescent="0.2">
      <c r="A42" s="1">
        <v>16</v>
      </c>
      <c r="B42" s="111">
        <v>5889590</v>
      </c>
      <c r="C42" s="113" t="s">
        <v>78</v>
      </c>
      <c r="D42" s="111">
        <v>14</v>
      </c>
      <c r="E42" s="112">
        <f>SUM(D41:D42)</f>
        <v>14</v>
      </c>
      <c r="F42" s="117" t="s">
        <v>35</v>
      </c>
      <c r="G42" s="64" t="s">
        <v>147</v>
      </c>
      <c r="H42" s="56"/>
      <c r="I42" s="66"/>
      <c r="J42" s="123" t="s">
        <v>37</v>
      </c>
      <c r="K42" s="49"/>
      <c r="L42" s="3"/>
    </row>
    <row r="43" spans="1:12" ht="12" customHeight="1" x14ac:dyDescent="0.2">
      <c r="A43" s="3"/>
      <c r="B43" s="7"/>
      <c r="C43" s="7"/>
      <c r="D43" s="7"/>
      <c r="E43" s="7"/>
      <c r="F43" s="2"/>
      <c r="G43" s="8"/>
      <c r="H43" s="8"/>
      <c r="I43" s="9"/>
      <c r="J43" s="124" t="s">
        <v>89</v>
      </c>
      <c r="K43" s="125"/>
      <c r="L43" s="3"/>
    </row>
    <row r="44" spans="1:12" ht="12" customHeight="1" x14ac:dyDescent="0.2">
      <c r="A44" s="3"/>
      <c r="B44" s="7"/>
      <c r="C44" s="7"/>
      <c r="D44" s="7"/>
      <c r="E44" s="7"/>
      <c r="F44" s="2"/>
      <c r="G44" s="8"/>
      <c r="H44" s="8"/>
      <c r="I44" s="9"/>
      <c r="J44" s="126"/>
      <c r="K44" s="127" t="s">
        <v>147</v>
      </c>
      <c r="L44" s="3"/>
    </row>
    <row r="45" spans="1:12" ht="12" customHeight="1" x14ac:dyDescent="0.2">
      <c r="A45" s="3"/>
      <c r="B45" s="7"/>
      <c r="C45" s="7"/>
      <c r="D45" s="7"/>
      <c r="E45" s="7"/>
      <c r="F45" s="2"/>
      <c r="G45" s="8"/>
      <c r="H45" s="8"/>
      <c r="I45" s="9"/>
      <c r="J45" s="124" t="s">
        <v>147</v>
      </c>
      <c r="K45" s="128" t="s">
        <v>148</v>
      </c>
      <c r="L45" s="3"/>
    </row>
    <row r="46" spans="1:12" ht="12" customHeight="1" x14ac:dyDescent="0.2">
      <c r="A46" s="3"/>
      <c r="B46" s="7"/>
      <c r="C46" s="7"/>
      <c r="D46" s="7"/>
      <c r="E46" s="7"/>
      <c r="F46" s="2"/>
      <c r="G46" s="8"/>
      <c r="H46" s="8"/>
      <c r="I46" s="9"/>
      <c r="J46" s="49"/>
      <c r="K46" s="49"/>
      <c r="L46" s="3"/>
    </row>
    <row r="47" spans="1:12" ht="30.75" customHeight="1" x14ac:dyDescent="0.2">
      <c r="A47" s="3"/>
      <c r="B47" s="10"/>
      <c r="C47" s="114"/>
      <c r="D47" s="10"/>
      <c r="E47" s="94" t="s">
        <v>188</v>
      </c>
      <c r="F47" s="90"/>
      <c r="G47" s="90"/>
      <c r="H47" s="90"/>
      <c r="I47" s="91"/>
      <c r="J47" s="11"/>
      <c r="K47" s="79"/>
      <c r="L47" s="6"/>
    </row>
    <row r="48" spans="1:12" ht="9" customHeight="1" x14ac:dyDescent="0.2">
      <c r="A48" s="3"/>
      <c r="B48" s="10"/>
      <c r="C48" s="114"/>
      <c r="D48" s="10"/>
      <c r="E48" s="94"/>
      <c r="F48" s="90"/>
      <c r="G48" s="90"/>
      <c r="H48" s="90"/>
      <c r="I48" s="91"/>
      <c r="J48" s="11"/>
      <c r="K48" s="79"/>
      <c r="L48" s="6"/>
    </row>
    <row r="49" spans="1:12" ht="12" customHeight="1" x14ac:dyDescent="0.2">
      <c r="A49" s="77"/>
      <c r="B49" s="110"/>
      <c r="C49" s="82"/>
      <c r="D49" s="110"/>
      <c r="E49" s="80"/>
      <c r="F49" s="121"/>
      <c r="G49" s="8"/>
      <c r="H49" s="8"/>
      <c r="I49" s="9"/>
      <c r="J49" s="49"/>
      <c r="K49" s="49"/>
      <c r="L49" s="3"/>
    </row>
    <row r="50" spans="1:12" ht="12" customHeight="1" x14ac:dyDescent="0.2">
      <c r="A50" s="1">
        <v>1</v>
      </c>
      <c r="B50" s="111">
        <v>5909421</v>
      </c>
      <c r="C50" s="113" t="s">
        <v>82</v>
      </c>
      <c r="D50" s="111"/>
      <c r="E50" s="112">
        <f>SUM(D49:D50)</f>
        <v>0</v>
      </c>
      <c r="F50" s="117"/>
      <c r="G50" s="113"/>
      <c r="H50" s="60"/>
      <c r="I50" s="30"/>
      <c r="L50" s="3"/>
    </row>
    <row r="51" spans="1:12" ht="12" customHeight="1" x14ac:dyDescent="0.2">
      <c r="A51" s="1"/>
      <c r="B51" s="10"/>
      <c r="C51" s="114"/>
      <c r="D51" s="10"/>
      <c r="E51" s="80"/>
      <c r="F51" s="118"/>
      <c r="G51" s="103"/>
      <c r="H51" s="95" t="s">
        <v>84</v>
      </c>
      <c r="I51" s="30"/>
      <c r="L51" s="3"/>
    </row>
    <row r="52" spans="1:12" ht="12" customHeight="1" x14ac:dyDescent="0.2">
      <c r="A52" s="1">
        <v>2</v>
      </c>
      <c r="B52" s="111"/>
      <c r="C52" s="113"/>
      <c r="D52" s="111"/>
      <c r="E52" s="112">
        <f>SUM(D51:D52)</f>
        <v>0</v>
      </c>
      <c r="F52" s="117"/>
      <c r="G52" s="104"/>
      <c r="H52" s="57"/>
      <c r="I52" s="86"/>
      <c r="L52" s="3"/>
    </row>
    <row r="53" spans="1:12" ht="12" customHeight="1" x14ac:dyDescent="0.2">
      <c r="A53" s="1"/>
      <c r="B53" s="110"/>
      <c r="C53" s="82"/>
      <c r="D53" s="110"/>
      <c r="E53" s="80"/>
      <c r="F53" s="119"/>
      <c r="G53" s="39"/>
      <c r="H53" s="60"/>
      <c r="I53" s="96" t="s">
        <v>134</v>
      </c>
      <c r="L53" s="3"/>
    </row>
    <row r="54" spans="1:12" ht="12" customHeight="1" x14ac:dyDescent="0.2">
      <c r="A54" s="1">
        <v>3</v>
      </c>
      <c r="B54" s="111"/>
      <c r="C54" s="113"/>
      <c r="D54" s="111"/>
      <c r="E54" s="112">
        <f>SUM(D53:D54)</f>
        <v>0</v>
      </c>
      <c r="F54" s="117"/>
      <c r="G54" s="102"/>
      <c r="H54" s="60"/>
      <c r="I54" s="57" t="s">
        <v>148</v>
      </c>
      <c r="J54" s="97"/>
      <c r="L54" s="3"/>
    </row>
    <row r="55" spans="1:12" ht="12" customHeight="1" x14ac:dyDescent="0.2">
      <c r="A55" s="1"/>
      <c r="B55" s="10"/>
      <c r="C55" s="114"/>
      <c r="D55" s="10"/>
      <c r="E55" s="80"/>
      <c r="F55" s="118"/>
      <c r="G55" s="103"/>
      <c r="H55" s="95" t="s">
        <v>134</v>
      </c>
      <c r="I55" s="86"/>
      <c r="J55" s="97"/>
      <c r="L55" s="3"/>
    </row>
    <row r="56" spans="1:12" ht="12" customHeight="1" x14ac:dyDescent="0.2">
      <c r="A56" s="1">
        <v>4</v>
      </c>
      <c r="B56" s="111">
        <v>5886934</v>
      </c>
      <c r="C56" s="113" t="s">
        <v>79</v>
      </c>
      <c r="D56" s="111"/>
      <c r="E56" s="112">
        <f>SUM(D55:D56)</f>
        <v>0</v>
      </c>
      <c r="F56" s="117"/>
      <c r="G56" s="104"/>
      <c r="H56" s="57"/>
      <c r="I56" s="98"/>
      <c r="J56" s="97"/>
      <c r="L56" s="3"/>
    </row>
    <row r="57" spans="1:12" ht="12" customHeight="1" x14ac:dyDescent="0.2">
      <c r="A57" s="1"/>
      <c r="B57" s="110"/>
      <c r="C57" s="82"/>
      <c r="D57" s="110"/>
      <c r="E57" s="80"/>
      <c r="F57" s="119"/>
      <c r="G57" s="105"/>
      <c r="I57" s="98"/>
      <c r="J57" s="96" t="s">
        <v>134</v>
      </c>
      <c r="L57" s="3"/>
    </row>
    <row r="58" spans="1:12" ht="12" customHeight="1" x14ac:dyDescent="0.2">
      <c r="A58" s="1">
        <v>5</v>
      </c>
      <c r="B58" s="111"/>
      <c r="C58" s="113"/>
      <c r="D58" s="111"/>
      <c r="E58" s="112">
        <f>SUM(D57:D58)</f>
        <v>0</v>
      </c>
      <c r="F58" s="117"/>
      <c r="G58" s="102"/>
      <c r="H58" s="60"/>
      <c r="I58" s="30"/>
      <c r="J58" s="57" t="s">
        <v>151</v>
      </c>
      <c r="L58" s="3"/>
    </row>
    <row r="59" spans="1:12" ht="12" customHeight="1" x14ac:dyDescent="0.2">
      <c r="A59" s="1"/>
      <c r="B59" s="10"/>
      <c r="C59" s="114"/>
      <c r="D59" s="10"/>
      <c r="E59" s="80"/>
      <c r="F59" s="118"/>
      <c r="G59" s="103"/>
      <c r="H59" s="95" t="s">
        <v>91</v>
      </c>
      <c r="I59" s="30"/>
      <c r="J59" s="97"/>
      <c r="L59" s="3"/>
    </row>
    <row r="60" spans="1:12" ht="12" customHeight="1" x14ac:dyDescent="0.2">
      <c r="A60" s="1">
        <v>6</v>
      </c>
      <c r="B60" s="111">
        <v>16447957</v>
      </c>
      <c r="C60" s="113" t="s">
        <v>80</v>
      </c>
      <c r="D60" s="111"/>
      <c r="E60" s="112">
        <f>SUM(D59:D60)</f>
        <v>0</v>
      </c>
      <c r="F60" s="117"/>
      <c r="G60" s="104"/>
      <c r="H60" s="57"/>
      <c r="I60" s="86"/>
      <c r="J60" s="97"/>
      <c r="L60" s="3"/>
    </row>
    <row r="61" spans="1:12" ht="12" customHeight="1" x14ac:dyDescent="0.2">
      <c r="A61" s="1"/>
      <c r="B61" s="110"/>
      <c r="C61" s="82"/>
      <c r="D61" s="110"/>
      <c r="E61" s="80"/>
      <c r="F61" s="119"/>
      <c r="G61" s="39"/>
      <c r="H61" s="60"/>
      <c r="I61" s="95" t="s">
        <v>97</v>
      </c>
      <c r="J61" s="97"/>
      <c r="L61" s="3"/>
    </row>
    <row r="62" spans="1:12" ht="12" customHeight="1" x14ac:dyDescent="0.2">
      <c r="A62" s="1">
        <v>7</v>
      </c>
      <c r="B62" s="111"/>
      <c r="C62" s="113"/>
      <c r="D62" s="111"/>
      <c r="E62" s="112">
        <f>SUM(D61:D62)</f>
        <v>0</v>
      </c>
      <c r="F62" s="117"/>
      <c r="G62" s="102"/>
      <c r="H62" s="60"/>
      <c r="I62" s="57" t="s">
        <v>151</v>
      </c>
      <c r="L62" s="3"/>
    </row>
    <row r="63" spans="1:12" ht="12" customHeight="1" x14ac:dyDescent="0.2">
      <c r="A63" s="1"/>
      <c r="B63" s="10"/>
      <c r="C63" s="114"/>
      <c r="D63" s="10"/>
      <c r="E63" s="80"/>
      <c r="F63" s="118"/>
      <c r="G63" s="103"/>
      <c r="H63" s="95" t="s">
        <v>97</v>
      </c>
      <c r="I63" s="86"/>
      <c r="L63" s="3"/>
    </row>
    <row r="64" spans="1:12" ht="12" customHeight="1" x14ac:dyDescent="0.2">
      <c r="A64" s="1">
        <v>8</v>
      </c>
      <c r="B64" s="111">
        <v>5772943</v>
      </c>
      <c r="C64" s="113" t="s">
        <v>96</v>
      </c>
      <c r="D64" s="111"/>
      <c r="E64" s="112">
        <f>SUM(D63:D64)</f>
        <v>0</v>
      </c>
      <c r="F64" s="117"/>
      <c r="G64" s="104"/>
      <c r="H64" s="57"/>
      <c r="I64" s="30"/>
      <c r="J64" s="170" t="s">
        <v>84</v>
      </c>
      <c r="L64" s="3"/>
    </row>
    <row r="65" spans="1:12" ht="12" customHeight="1" x14ac:dyDescent="0.2">
      <c r="J65" s="167"/>
      <c r="K65" s="172" t="s">
        <v>91</v>
      </c>
      <c r="L65" s="3"/>
    </row>
    <row r="66" spans="1:12" x14ac:dyDescent="0.2">
      <c r="J66" s="170" t="s">
        <v>91</v>
      </c>
      <c r="K66" s="171" t="s">
        <v>189</v>
      </c>
    </row>
    <row r="67" spans="1:12" ht="18" x14ac:dyDescent="0.2">
      <c r="A67" s="3"/>
      <c r="B67" s="10"/>
      <c r="C67" s="114"/>
      <c r="D67" s="10"/>
      <c r="E67" s="94"/>
      <c r="F67" s="90"/>
      <c r="G67" s="90"/>
      <c r="I67" s="91"/>
      <c r="J67" s="11"/>
    </row>
    <row r="68" spans="1:12" ht="18" x14ac:dyDescent="0.2">
      <c r="A68" s="3"/>
      <c r="B68" s="10"/>
      <c r="C68" s="114"/>
      <c r="D68" s="10"/>
      <c r="E68" s="94" t="s">
        <v>190</v>
      </c>
      <c r="F68" s="90"/>
      <c r="G68" s="90"/>
      <c r="H68" s="90"/>
      <c r="I68" s="91"/>
      <c r="J68" s="11"/>
    </row>
    <row r="69" spans="1:12" x14ac:dyDescent="0.2">
      <c r="A69" s="77"/>
      <c r="B69" s="110"/>
      <c r="C69" s="82"/>
      <c r="D69" s="110"/>
      <c r="E69" s="80"/>
      <c r="F69" s="121"/>
      <c r="G69" s="8"/>
      <c r="H69" s="8"/>
      <c r="I69" s="9"/>
      <c r="J69" s="49"/>
    </row>
    <row r="70" spans="1:12" x14ac:dyDescent="0.2">
      <c r="A70" s="1">
        <v>1</v>
      </c>
      <c r="B70" s="111">
        <v>5986510</v>
      </c>
      <c r="C70" s="113" t="s">
        <v>92</v>
      </c>
      <c r="D70" s="111"/>
      <c r="E70" s="112">
        <f>SUM(D69:D70)</f>
        <v>0</v>
      </c>
      <c r="F70" s="117"/>
      <c r="G70" s="102"/>
      <c r="H70" s="60"/>
      <c r="I70" s="30"/>
    </row>
    <row r="71" spans="1:12" x14ac:dyDescent="0.2">
      <c r="A71" s="1"/>
      <c r="B71" s="10"/>
      <c r="C71" s="114"/>
      <c r="D71" s="10"/>
      <c r="E71" s="80"/>
      <c r="F71" s="118"/>
      <c r="G71" s="103"/>
      <c r="H71" s="95" t="s">
        <v>191</v>
      </c>
      <c r="I71" s="30"/>
    </row>
    <row r="72" spans="1:12" x14ac:dyDescent="0.2">
      <c r="A72" s="1">
        <v>2</v>
      </c>
      <c r="B72" s="111"/>
      <c r="C72" s="113"/>
      <c r="D72" s="111"/>
      <c r="E72" s="112">
        <f>SUM(D71:D72)</f>
        <v>0</v>
      </c>
      <c r="F72" s="117"/>
      <c r="G72" s="104"/>
      <c r="H72" s="57"/>
      <c r="I72" s="86"/>
    </row>
    <row r="73" spans="1:12" x14ac:dyDescent="0.2">
      <c r="A73" s="1"/>
      <c r="B73" s="110"/>
      <c r="C73" s="82"/>
      <c r="D73" s="110"/>
      <c r="E73" s="80"/>
      <c r="F73" s="119"/>
      <c r="G73" s="39"/>
      <c r="H73" s="60"/>
      <c r="I73" s="96" t="s">
        <v>191</v>
      </c>
    </row>
    <row r="74" spans="1:12" x14ac:dyDescent="0.2">
      <c r="A74" s="1">
        <v>3</v>
      </c>
      <c r="B74" s="111"/>
      <c r="C74" s="113"/>
      <c r="D74" s="111"/>
      <c r="E74" s="112">
        <f>SUM(D73:D74)</f>
        <v>0</v>
      </c>
      <c r="F74" s="117"/>
      <c r="G74" s="102"/>
      <c r="H74" s="60"/>
      <c r="I74" s="57"/>
      <c r="J74" s="97"/>
    </row>
    <row r="75" spans="1:12" x14ac:dyDescent="0.2">
      <c r="A75" s="1"/>
      <c r="B75" s="10"/>
      <c r="C75" s="114"/>
      <c r="D75" s="10"/>
      <c r="E75" s="80"/>
      <c r="F75" s="118"/>
      <c r="G75" s="103"/>
      <c r="H75" s="95" t="s">
        <v>81</v>
      </c>
      <c r="I75" s="86"/>
      <c r="J75" s="97"/>
    </row>
    <row r="76" spans="1:12" x14ac:dyDescent="0.2">
      <c r="A76" s="1">
        <v>4</v>
      </c>
      <c r="B76" s="111"/>
      <c r="C76" s="113"/>
      <c r="D76" s="111"/>
      <c r="E76" s="112">
        <f>SUM(D75:D76)</f>
        <v>0</v>
      </c>
      <c r="F76" s="117"/>
      <c r="G76" s="104"/>
      <c r="H76" s="57"/>
      <c r="I76" s="98"/>
      <c r="J76" s="97"/>
    </row>
    <row r="77" spans="1:12" x14ac:dyDescent="0.2">
      <c r="A77" s="1"/>
      <c r="B77" s="110"/>
      <c r="C77" s="82"/>
      <c r="D77" s="110"/>
      <c r="E77" s="80"/>
      <c r="F77" s="119"/>
      <c r="G77" s="105"/>
      <c r="I77" s="98"/>
      <c r="J77" s="96" t="s">
        <v>191</v>
      </c>
    </row>
    <row r="78" spans="1:12" x14ac:dyDescent="0.2">
      <c r="A78" s="1">
        <v>5</v>
      </c>
      <c r="B78" s="111">
        <v>5912333</v>
      </c>
      <c r="C78" s="113" t="s">
        <v>98</v>
      </c>
      <c r="D78" s="111"/>
      <c r="E78" s="112">
        <f>SUM(D77:D78)</f>
        <v>0</v>
      </c>
      <c r="F78" s="117"/>
      <c r="G78" s="102"/>
      <c r="H78" s="60"/>
      <c r="I78" s="30"/>
      <c r="J78" s="57" t="s">
        <v>192</v>
      </c>
    </row>
    <row r="79" spans="1:12" x14ac:dyDescent="0.2">
      <c r="A79" s="1"/>
      <c r="B79" s="10"/>
      <c r="C79" s="114"/>
      <c r="D79" s="10"/>
      <c r="E79" s="80"/>
      <c r="F79" s="118"/>
      <c r="G79" s="103"/>
      <c r="H79" s="95" t="s">
        <v>99</v>
      </c>
      <c r="I79" s="30"/>
      <c r="J79" s="97"/>
    </row>
    <row r="80" spans="1:12" x14ac:dyDescent="0.2">
      <c r="A80" s="1">
        <v>6</v>
      </c>
      <c r="B80" s="111"/>
      <c r="C80" s="113"/>
      <c r="D80" s="111"/>
      <c r="E80" s="112">
        <f>SUM(D79:D80)</f>
        <v>0</v>
      </c>
      <c r="F80" s="117"/>
      <c r="G80" s="104"/>
      <c r="H80" s="57"/>
      <c r="I80" s="86"/>
      <c r="J80" s="97"/>
    </row>
    <row r="81" spans="1:10" x14ac:dyDescent="0.2">
      <c r="A81" s="1"/>
      <c r="B81" s="110"/>
      <c r="C81" s="82"/>
      <c r="D81" s="110"/>
      <c r="E81" s="80"/>
      <c r="F81" s="119"/>
      <c r="G81" s="39"/>
      <c r="H81" s="60"/>
      <c r="I81" s="96" t="s">
        <v>99</v>
      </c>
      <c r="J81" s="97"/>
    </row>
    <row r="82" spans="1:10" x14ac:dyDescent="0.2">
      <c r="A82" s="1">
        <v>7</v>
      </c>
      <c r="B82" s="111"/>
      <c r="C82" s="113"/>
      <c r="D82" s="111"/>
      <c r="E82" s="112">
        <f>SUM(D81:D82)</f>
        <v>0</v>
      </c>
      <c r="F82" s="117"/>
      <c r="G82" s="102"/>
      <c r="H82" s="60"/>
      <c r="I82" s="57" t="s">
        <v>192</v>
      </c>
    </row>
    <row r="83" spans="1:10" x14ac:dyDescent="0.2">
      <c r="A83" s="1"/>
      <c r="B83" s="10"/>
      <c r="C83" s="114"/>
      <c r="D83" s="10"/>
      <c r="E83" s="80"/>
      <c r="F83" s="118"/>
      <c r="G83" s="103"/>
      <c r="H83" s="95" t="s">
        <v>87</v>
      </c>
      <c r="I83" s="86"/>
    </row>
    <row r="84" spans="1:10" x14ac:dyDescent="0.2">
      <c r="A84" s="1">
        <v>8</v>
      </c>
      <c r="B84" s="111">
        <v>16468044</v>
      </c>
      <c r="C84" s="113" t="s">
        <v>86</v>
      </c>
      <c r="D84" s="111"/>
      <c r="E84" s="112">
        <f>SUM(D83:D84)</f>
        <v>0</v>
      </c>
      <c r="F84" s="117"/>
      <c r="G84" s="104"/>
      <c r="H84" s="57"/>
      <c r="I84" s="30"/>
    </row>
  </sheetData>
  <mergeCells count="5">
    <mergeCell ref="H1:K2"/>
    <mergeCell ref="H3:I3"/>
    <mergeCell ref="H4:I4"/>
    <mergeCell ref="A5:C5"/>
    <mergeCell ref="A6:C6"/>
  </mergeCells>
  <phoneticPr fontId="0" type="noConversion"/>
  <pageMargins left="0.51181102362204722" right="0.15748031496062992" top="0.23622047244094491" bottom="0.11811023622047245" header="0" footer="0"/>
  <pageSetup paperSize="9" scale="70" orientation="portrait" horizontalDpi="4294967293" verticalDpi="4294967293" r:id="rId1"/>
  <headerFooter alignWithMargins="0"/>
  <ignoredErrors>
    <ignoredError sqref="E28 E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zoomScaleNormal="100" zoomScaleSheetLayoutView="100" workbookViewId="0">
      <selection activeCell="I34" sqref="I34"/>
    </sheetView>
  </sheetViews>
  <sheetFormatPr baseColWidth="10" defaultColWidth="9.140625" defaultRowHeight="12.75" x14ac:dyDescent="0.2"/>
  <cols>
    <col min="1" max="1" width="3" customWidth="1"/>
    <col min="2" max="2" width="7.5703125" customWidth="1"/>
    <col min="3" max="3" width="21.28515625" customWidth="1"/>
    <col min="4" max="4" width="7.7109375" customWidth="1"/>
    <col min="5" max="5" width="8.42578125" customWidth="1"/>
    <col min="6" max="6" width="6.140625" customWidth="1"/>
    <col min="7" max="7" width="19" customWidth="1"/>
    <col min="8" max="8" width="19.140625" customWidth="1"/>
    <col min="9" max="9" width="21" customWidth="1"/>
    <col min="10" max="10" width="14.7109375" customWidth="1"/>
    <col min="11" max="11" width="14.28515625" customWidth="1"/>
    <col min="12" max="12" width="2" customWidth="1"/>
  </cols>
  <sheetData>
    <row r="1" spans="1:12" ht="24" customHeight="1" x14ac:dyDescent="0.2">
      <c r="A1" s="5"/>
      <c r="B1" s="5"/>
      <c r="C1" s="5"/>
      <c r="D1" s="5"/>
      <c r="E1" s="23"/>
      <c r="F1" s="23"/>
      <c r="G1" s="23"/>
      <c r="H1" s="187" t="s">
        <v>65</v>
      </c>
      <c r="I1" s="187"/>
      <c r="J1" s="187"/>
      <c r="K1" s="187"/>
      <c r="L1" s="5"/>
    </row>
    <row r="2" spans="1:12" ht="30" customHeight="1" x14ac:dyDescent="0.2">
      <c r="A2" s="23"/>
      <c r="B2" s="23"/>
      <c r="C2" s="23"/>
      <c r="D2" s="23"/>
      <c r="E2" s="23"/>
      <c r="F2" s="23"/>
      <c r="G2" s="23"/>
      <c r="H2" s="188"/>
      <c r="I2" s="187"/>
      <c r="J2" s="187"/>
      <c r="K2" s="187"/>
      <c r="L2" s="4"/>
    </row>
    <row r="3" spans="1:12" x14ac:dyDescent="0.2">
      <c r="A3" s="23"/>
      <c r="B3" s="23"/>
      <c r="C3" s="23"/>
      <c r="D3" s="23"/>
      <c r="E3" s="23"/>
      <c r="F3" s="23"/>
      <c r="G3" s="23"/>
      <c r="H3" s="189" t="s">
        <v>26</v>
      </c>
      <c r="I3" s="189"/>
      <c r="J3" s="69" t="s">
        <v>6</v>
      </c>
      <c r="K3" s="69" t="s">
        <v>27</v>
      </c>
      <c r="L3" s="70"/>
    </row>
    <row r="4" spans="1:12" x14ac:dyDescent="0.2">
      <c r="A4" s="23"/>
      <c r="B4" s="23"/>
      <c r="C4" s="23"/>
      <c r="D4" s="23"/>
      <c r="E4" s="23"/>
      <c r="F4" s="23"/>
      <c r="G4" s="23"/>
      <c r="H4" s="190" t="s">
        <v>62</v>
      </c>
      <c r="I4" s="191"/>
      <c r="J4" s="93" t="s">
        <v>63</v>
      </c>
      <c r="K4" s="93" t="s">
        <v>64</v>
      </c>
      <c r="L4" s="71"/>
    </row>
    <row r="5" spans="1:12" x14ac:dyDescent="0.2">
      <c r="A5" s="192" t="s">
        <v>0</v>
      </c>
      <c r="B5" s="188"/>
      <c r="C5" s="188"/>
      <c r="D5" s="69" t="s">
        <v>34</v>
      </c>
      <c r="E5" s="108" t="s">
        <v>33</v>
      </c>
      <c r="F5" s="72" t="s">
        <v>5</v>
      </c>
      <c r="G5" s="69" t="s">
        <v>4</v>
      </c>
      <c r="H5" s="72" t="s">
        <v>17</v>
      </c>
      <c r="I5" s="69" t="s">
        <v>1</v>
      </c>
      <c r="J5" s="69" t="s">
        <v>2</v>
      </c>
      <c r="K5" s="69" t="s">
        <v>3</v>
      </c>
      <c r="L5" s="70"/>
    </row>
    <row r="6" spans="1:12" ht="13.5" customHeight="1" thickBot="1" x14ac:dyDescent="0.25">
      <c r="A6" s="193">
        <v>45390</v>
      </c>
      <c r="B6" s="194"/>
      <c r="C6" s="194"/>
      <c r="D6" s="12" t="s">
        <v>56</v>
      </c>
      <c r="E6" s="109"/>
      <c r="F6" s="73" t="s">
        <v>125</v>
      </c>
      <c r="G6" s="73" t="s">
        <v>126</v>
      </c>
      <c r="H6" s="73" t="s">
        <v>36</v>
      </c>
      <c r="I6" s="89" t="s">
        <v>59</v>
      </c>
      <c r="J6" s="89" t="s">
        <v>60</v>
      </c>
      <c r="K6" s="100" t="s">
        <v>61</v>
      </c>
      <c r="L6" s="71"/>
    </row>
    <row r="7" spans="1:12" ht="23.25" customHeight="1" x14ac:dyDescent="0.2">
      <c r="A7" s="74"/>
      <c r="B7" s="75" t="s">
        <v>6</v>
      </c>
      <c r="C7" s="92" t="s">
        <v>31</v>
      </c>
      <c r="D7" s="92" t="s">
        <v>32</v>
      </c>
      <c r="E7" s="92" t="s">
        <v>25</v>
      </c>
      <c r="F7" s="75" t="s">
        <v>7</v>
      </c>
      <c r="G7" s="75" t="s">
        <v>8</v>
      </c>
      <c r="H7" s="75" t="s">
        <v>9</v>
      </c>
      <c r="I7" s="75" t="s">
        <v>10</v>
      </c>
      <c r="J7" s="75" t="s">
        <v>16</v>
      </c>
      <c r="K7" s="75"/>
      <c r="L7" s="76"/>
    </row>
    <row r="8" spans="1:12" x14ac:dyDescent="0.2">
      <c r="A8" s="77"/>
      <c r="B8" s="78"/>
      <c r="C8" s="78"/>
      <c r="D8" s="115"/>
      <c r="E8" s="78"/>
      <c r="F8" s="90"/>
      <c r="G8" s="90"/>
      <c r="H8" s="90"/>
      <c r="I8" s="91"/>
      <c r="J8" s="11"/>
      <c r="K8" s="122"/>
      <c r="L8" s="6"/>
    </row>
    <row r="9" spans="1:12" ht="18" customHeight="1" x14ac:dyDescent="0.2">
      <c r="A9" s="77"/>
      <c r="B9" s="94" t="s">
        <v>28</v>
      </c>
      <c r="C9" s="94"/>
      <c r="D9" s="116"/>
      <c r="E9" s="94"/>
      <c r="F9" s="90"/>
      <c r="G9" s="90"/>
      <c r="H9" s="90"/>
      <c r="I9" s="91"/>
      <c r="J9" s="5"/>
      <c r="K9" s="5"/>
      <c r="L9" s="6"/>
    </row>
    <row r="10" spans="1:12" ht="12.75" customHeight="1" x14ac:dyDescent="0.2">
      <c r="A10" s="77"/>
      <c r="B10" s="137">
        <v>5830105</v>
      </c>
      <c r="C10" s="138" t="s">
        <v>77</v>
      </c>
      <c r="D10" s="137">
        <v>42</v>
      </c>
      <c r="E10" s="139"/>
      <c r="F10" s="140"/>
      <c r="G10" s="138" t="s">
        <v>77</v>
      </c>
      <c r="H10" s="138"/>
      <c r="I10" s="82"/>
      <c r="J10" s="5"/>
      <c r="K10" s="5"/>
      <c r="L10" s="6"/>
    </row>
    <row r="11" spans="1:12" x14ac:dyDescent="0.2">
      <c r="A11" s="1">
        <v>1</v>
      </c>
      <c r="B11" s="141">
        <v>5932513</v>
      </c>
      <c r="C11" s="142" t="s">
        <v>127</v>
      </c>
      <c r="D11" s="141">
        <v>7</v>
      </c>
      <c r="E11" s="143">
        <f>SUM(D10:D11)</f>
        <v>49</v>
      </c>
      <c r="F11" s="144">
        <v>1</v>
      </c>
      <c r="G11" s="142" t="s">
        <v>127</v>
      </c>
      <c r="H11" s="68"/>
      <c r="I11" s="29"/>
      <c r="J11" s="29"/>
      <c r="L11" s="6"/>
    </row>
    <row r="12" spans="1:12" x14ac:dyDescent="0.2">
      <c r="A12" s="1"/>
      <c r="B12" s="2"/>
      <c r="C12" s="145"/>
      <c r="D12" s="2"/>
      <c r="E12" s="146"/>
      <c r="F12" s="147"/>
      <c r="G12" s="148"/>
      <c r="H12" s="66" t="s">
        <v>85</v>
      </c>
      <c r="I12" s="29"/>
      <c r="J12" s="29"/>
      <c r="L12" s="6"/>
    </row>
    <row r="13" spans="1:12" x14ac:dyDescent="0.2">
      <c r="A13" s="1"/>
      <c r="B13" s="2"/>
      <c r="C13" s="145"/>
      <c r="D13" s="2"/>
      <c r="E13" s="146"/>
      <c r="F13" s="147"/>
      <c r="G13" s="149"/>
      <c r="H13" s="66" t="s">
        <v>95</v>
      </c>
      <c r="I13" s="29"/>
      <c r="J13" s="29"/>
      <c r="L13" s="6"/>
    </row>
    <row r="14" spans="1:12" x14ac:dyDescent="0.2">
      <c r="A14" s="1">
        <v>2</v>
      </c>
      <c r="B14" s="141"/>
      <c r="C14" s="142"/>
      <c r="D14" s="141"/>
      <c r="E14" s="143">
        <f>SUM(D13:D14)</f>
        <v>0</v>
      </c>
      <c r="F14" s="144"/>
      <c r="G14" s="150" t="s">
        <v>81</v>
      </c>
      <c r="H14" s="151"/>
      <c r="I14" s="29"/>
      <c r="J14" s="29"/>
      <c r="L14" s="6"/>
    </row>
    <row r="15" spans="1:12" x14ac:dyDescent="0.2">
      <c r="A15" s="1"/>
      <c r="B15" s="2"/>
      <c r="C15" s="145"/>
      <c r="D15" s="2"/>
      <c r="E15" s="146"/>
      <c r="F15" s="147"/>
      <c r="G15" s="152"/>
      <c r="H15" s="153"/>
      <c r="I15" s="66" t="s">
        <v>85</v>
      </c>
      <c r="J15" s="29"/>
      <c r="L15" s="6"/>
    </row>
    <row r="16" spans="1:12" x14ac:dyDescent="0.2">
      <c r="A16" s="1"/>
      <c r="B16" s="137">
        <v>5888899</v>
      </c>
      <c r="C16" s="138" t="s">
        <v>135</v>
      </c>
      <c r="D16" s="137" t="s">
        <v>46</v>
      </c>
      <c r="E16" s="139"/>
      <c r="F16" s="140"/>
      <c r="G16" s="154" t="s">
        <v>137</v>
      </c>
      <c r="H16" s="153"/>
      <c r="I16" s="66" t="s">
        <v>95</v>
      </c>
      <c r="J16" s="60"/>
      <c r="L16" s="3"/>
    </row>
    <row r="17" spans="1:12" x14ac:dyDescent="0.2">
      <c r="A17" s="1">
        <v>3</v>
      </c>
      <c r="B17" s="141">
        <v>5912333</v>
      </c>
      <c r="C17" s="142" t="s">
        <v>136</v>
      </c>
      <c r="D17" s="141" t="s">
        <v>46</v>
      </c>
      <c r="E17" s="143">
        <f>SUM(D16:D17)</f>
        <v>0</v>
      </c>
      <c r="F17" s="144"/>
      <c r="G17" s="155" t="s">
        <v>138</v>
      </c>
      <c r="H17" s="68"/>
      <c r="I17" s="58" t="s">
        <v>186</v>
      </c>
      <c r="J17" s="60"/>
      <c r="L17" s="3"/>
    </row>
    <row r="18" spans="1:12" x14ac:dyDescent="0.2">
      <c r="A18" s="1"/>
      <c r="B18" s="2"/>
      <c r="C18" s="145"/>
      <c r="D18" s="2"/>
      <c r="E18" s="146"/>
      <c r="F18" s="147"/>
      <c r="G18" s="148"/>
      <c r="H18" s="149" t="s">
        <v>133</v>
      </c>
      <c r="I18" s="62"/>
      <c r="J18" s="60"/>
      <c r="L18" s="3"/>
    </row>
    <row r="19" spans="1:12" x14ac:dyDescent="0.2">
      <c r="A19" s="1"/>
      <c r="B19" s="2">
        <v>5909421</v>
      </c>
      <c r="C19" s="145" t="s">
        <v>132</v>
      </c>
      <c r="D19" s="2">
        <v>38</v>
      </c>
      <c r="E19" s="146"/>
      <c r="F19" s="147"/>
      <c r="G19" s="149" t="s">
        <v>133</v>
      </c>
      <c r="H19" s="150" t="s">
        <v>146</v>
      </c>
      <c r="I19" s="62"/>
      <c r="J19" s="60"/>
      <c r="L19" s="3"/>
    </row>
    <row r="20" spans="1:12" x14ac:dyDescent="0.2">
      <c r="A20" s="1">
        <v>4</v>
      </c>
      <c r="B20" s="141">
        <v>5842126</v>
      </c>
      <c r="C20" s="142" t="s">
        <v>145</v>
      </c>
      <c r="D20" s="141">
        <v>114</v>
      </c>
      <c r="E20" s="143">
        <f>SUM(D19:D20)</f>
        <v>152</v>
      </c>
      <c r="F20" s="144" t="s">
        <v>131</v>
      </c>
      <c r="G20" s="150" t="s">
        <v>146</v>
      </c>
      <c r="H20" s="156" t="s">
        <v>162</v>
      </c>
      <c r="I20" s="60"/>
      <c r="J20" s="65"/>
      <c r="L20" s="3"/>
    </row>
    <row r="21" spans="1:12" x14ac:dyDescent="0.2">
      <c r="A21" s="1"/>
      <c r="B21" s="2"/>
      <c r="C21" s="145"/>
      <c r="D21" s="2"/>
      <c r="E21" s="146"/>
      <c r="F21" s="147"/>
      <c r="G21" s="152"/>
      <c r="H21" s="66"/>
      <c r="I21" s="59"/>
      <c r="J21" s="177" t="s">
        <v>85</v>
      </c>
      <c r="L21" s="3"/>
    </row>
    <row r="22" spans="1:12" x14ac:dyDescent="0.2">
      <c r="A22" s="1"/>
      <c r="B22" s="137">
        <v>5886934</v>
      </c>
      <c r="C22" s="138" t="s">
        <v>79</v>
      </c>
      <c r="D22" s="137">
        <v>24</v>
      </c>
      <c r="E22" s="139"/>
      <c r="F22" s="140"/>
      <c r="G22" s="154" t="s">
        <v>134</v>
      </c>
      <c r="H22" s="84"/>
      <c r="I22" s="85"/>
      <c r="J22" s="177" t="s">
        <v>95</v>
      </c>
      <c r="L22" s="3"/>
    </row>
    <row r="23" spans="1:12" x14ac:dyDescent="0.2">
      <c r="A23" s="1">
        <v>5</v>
      </c>
      <c r="B23" s="141">
        <v>16415441</v>
      </c>
      <c r="C23" s="142" t="s">
        <v>109</v>
      </c>
      <c r="D23" s="141">
        <v>100</v>
      </c>
      <c r="E23" s="143">
        <f>SUM(D22:D23)</f>
        <v>124</v>
      </c>
      <c r="F23" s="144" t="s">
        <v>130</v>
      </c>
      <c r="G23" s="155" t="s">
        <v>89</v>
      </c>
      <c r="H23" s="68"/>
      <c r="I23" s="61"/>
      <c r="J23" s="128" t="s">
        <v>198</v>
      </c>
      <c r="L23" s="3"/>
    </row>
    <row r="24" spans="1:12" x14ac:dyDescent="0.2">
      <c r="A24" s="1"/>
      <c r="B24" s="2"/>
      <c r="C24" s="145"/>
      <c r="D24" s="2"/>
      <c r="E24" s="146"/>
      <c r="F24" s="147"/>
      <c r="G24" s="148"/>
      <c r="H24" s="154" t="s">
        <v>134</v>
      </c>
      <c r="I24" s="60"/>
      <c r="J24" s="65"/>
      <c r="L24" s="3"/>
    </row>
    <row r="25" spans="1:12" x14ac:dyDescent="0.2">
      <c r="A25" s="1"/>
      <c r="B25" s="2">
        <v>5966510</v>
      </c>
      <c r="C25" s="145" t="s">
        <v>107</v>
      </c>
      <c r="D25" s="2">
        <v>115</v>
      </c>
      <c r="E25" s="146"/>
      <c r="F25" s="147"/>
      <c r="G25" s="149" t="s">
        <v>107</v>
      </c>
      <c r="H25" s="155" t="s">
        <v>89</v>
      </c>
      <c r="I25" s="60"/>
      <c r="J25" s="65"/>
      <c r="L25" s="3"/>
    </row>
    <row r="26" spans="1:12" x14ac:dyDescent="0.2">
      <c r="A26" s="1">
        <v>6</v>
      </c>
      <c r="B26" s="141">
        <v>16447957</v>
      </c>
      <c r="C26" s="142" t="s">
        <v>139</v>
      </c>
      <c r="D26" s="141">
        <v>276</v>
      </c>
      <c r="E26" s="143">
        <f>SUM(D25:D26)</f>
        <v>391</v>
      </c>
      <c r="F26" s="144"/>
      <c r="G26" s="150" t="s">
        <v>140</v>
      </c>
      <c r="H26" s="151" t="s">
        <v>163</v>
      </c>
      <c r="I26" s="60"/>
      <c r="J26" s="65"/>
      <c r="L26" s="3"/>
    </row>
    <row r="27" spans="1:12" x14ac:dyDescent="0.2">
      <c r="A27" s="1"/>
      <c r="B27" s="2"/>
      <c r="C27" s="145"/>
      <c r="D27" s="2"/>
      <c r="E27" s="146"/>
      <c r="F27" s="147"/>
      <c r="G27" s="152"/>
      <c r="H27" s="153"/>
      <c r="I27" s="149" t="s">
        <v>111</v>
      </c>
      <c r="J27" s="65"/>
      <c r="L27" s="3"/>
    </row>
    <row r="28" spans="1:12" x14ac:dyDescent="0.2">
      <c r="A28" s="1"/>
      <c r="B28" s="137">
        <v>5946530</v>
      </c>
      <c r="C28" s="138" t="s">
        <v>141</v>
      </c>
      <c r="D28" s="137">
        <v>77</v>
      </c>
      <c r="E28" s="139"/>
      <c r="F28" s="140"/>
      <c r="G28" s="154" t="s">
        <v>142</v>
      </c>
      <c r="H28" s="153"/>
      <c r="I28" s="150" t="s">
        <v>129</v>
      </c>
      <c r="J28" s="65"/>
      <c r="L28" s="3"/>
    </row>
    <row r="29" spans="1:12" x14ac:dyDescent="0.2">
      <c r="A29" s="1">
        <v>7</v>
      </c>
      <c r="B29" s="141">
        <v>5929023</v>
      </c>
      <c r="C29" s="142" t="s">
        <v>40</v>
      </c>
      <c r="D29" s="141">
        <v>211</v>
      </c>
      <c r="E29" s="143">
        <f>SUM(D28:D29)</f>
        <v>288</v>
      </c>
      <c r="F29" s="144"/>
      <c r="G29" s="155" t="s">
        <v>143</v>
      </c>
      <c r="H29" s="68"/>
      <c r="I29" s="57" t="s">
        <v>187</v>
      </c>
      <c r="J29" s="60"/>
      <c r="L29" s="3"/>
    </row>
    <row r="30" spans="1:12" x14ac:dyDescent="0.2">
      <c r="A30" s="1"/>
      <c r="B30" s="2"/>
      <c r="C30" s="145"/>
      <c r="D30" s="2"/>
      <c r="E30" s="146"/>
      <c r="F30" s="147"/>
      <c r="G30" s="148"/>
      <c r="H30" s="149" t="s">
        <v>111</v>
      </c>
      <c r="I30" s="65"/>
      <c r="J30" s="60"/>
      <c r="L30" s="3"/>
    </row>
    <row r="31" spans="1:12" x14ac:dyDescent="0.2">
      <c r="A31" s="1"/>
      <c r="B31" s="2">
        <v>5887750</v>
      </c>
      <c r="C31" s="145" t="s">
        <v>128</v>
      </c>
      <c r="D31" s="2">
        <v>22</v>
      </c>
      <c r="E31" s="146"/>
      <c r="F31" s="147"/>
      <c r="G31" s="149" t="s">
        <v>111</v>
      </c>
      <c r="H31" s="150" t="s">
        <v>129</v>
      </c>
      <c r="I31" s="67"/>
      <c r="J31" s="60"/>
      <c r="L31" s="3"/>
    </row>
    <row r="32" spans="1:12" x14ac:dyDescent="0.2">
      <c r="A32" s="1">
        <v>8</v>
      </c>
      <c r="B32" s="141">
        <v>5889590</v>
      </c>
      <c r="C32" s="142" t="s">
        <v>78</v>
      </c>
      <c r="D32" s="141">
        <v>62</v>
      </c>
      <c r="E32" s="143">
        <f>SUM(D31:D32)</f>
        <v>84</v>
      </c>
      <c r="F32" s="144" t="s">
        <v>35</v>
      </c>
      <c r="G32" s="150" t="s">
        <v>129</v>
      </c>
      <c r="H32" s="156" t="s">
        <v>161</v>
      </c>
      <c r="I32" s="66"/>
      <c r="L32" s="3"/>
    </row>
    <row r="33" spans="1:12" x14ac:dyDescent="0.2">
      <c r="A33" s="120"/>
      <c r="B33" s="120"/>
      <c r="C33" s="120"/>
      <c r="D33" s="120"/>
      <c r="E33" s="120"/>
      <c r="F33" s="120"/>
      <c r="G33" s="49"/>
      <c r="H33" s="60"/>
      <c r="I33" s="123" t="s">
        <v>37</v>
      </c>
      <c r="L33" s="3"/>
    </row>
    <row r="34" spans="1:12" x14ac:dyDescent="0.2">
      <c r="A34" s="120"/>
      <c r="B34" s="120"/>
      <c r="C34" s="120"/>
      <c r="D34" s="120"/>
      <c r="E34" s="120"/>
      <c r="F34" s="120"/>
      <c r="G34" s="49"/>
      <c r="H34" s="60"/>
      <c r="I34" s="170" t="s">
        <v>194</v>
      </c>
      <c r="L34" s="3"/>
    </row>
    <row r="35" spans="1:12" x14ac:dyDescent="0.2">
      <c r="A35" s="120"/>
      <c r="B35" s="120"/>
      <c r="C35" s="120"/>
      <c r="D35" s="120"/>
      <c r="E35" s="120"/>
      <c r="F35" s="120"/>
      <c r="G35" s="49"/>
      <c r="H35" s="60"/>
      <c r="I35" s="173" t="s">
        <v>195</v>
      </c>
      <c r="J35" s="175" t="s">
        <v>193</v>
      </c>
      <c r="L35" s="3"/>
    </row>
    <row r="36" spans="1:12" x14ac:dyDescent="0.2">
      <c r="A36" s="120"/>
      <c r="B36" s="120"/>
      <c r="C36" s="120"/>
      <c r="D36" s="120"/>
      <c r="E36" s="120"/>
      <c r="F36" s="120"/>
      <c r="G36" s="49"/>
      <c r="H36" s="60"/>
      <c r="I36" s="154" t="s">
        <v>193</v>
      </c>
      <c r="J36" s="176" t="s">
        <v>89</v>
      </c>
      <c r="L36" s="3"/>
    </row>
    <row r="37" spans="1:12" x14ac:dyDescent="0.2">
      <c r="A37" s="120"/>
      <c r="B37" s="120"/>
      <c r="C37" s="120"/>
      <c r="D37" s="120"/>
      <c r="E37" s="120"/>
      <c r="F37" s="120"/>
      <c r="G37" s="49"/>
      <c r="H37" s="60"/>
      <c r="I37" s="155" t="s">
        <v>89</v>
      </c>
      <c r="J37" s="174" t="s">
        <v>196</v>
      </c>
      <c r="K37" s="49"/>
      <c r="L37" s="3"/>
    </row>
    <row r="38" spans="1:12" ht="32.25" customHeight="1" x14ac:dyDescent="0.2">
      <c r="A38" s="3"/>
      <c r="B38" s="3"/>
      <c r="C38" s="3"/>
      <c r="D38" s="3"/>
      <c r="E38" s="7"/>
      <c r="F38" s="2"/>
      <c r="G38" s="8"/>
      <c r="H38" s="8"/>
      <c r="I38" s="9"/>
      <c r="J38" s="49"/>
      <c r="K38" s="60"/>
      <c r="L38" s="3"/>
    </row>
    <row r="39" spans="1:12" ht="18" x14ac:dyDescent="0.2">
      <c r="A39" s="3"/>
      <c r="B39" s="3"/>
      <c r="C39" s="3"/>
      <c r="D39" s="3"/>
      <c r="E39" s="94" t="s">
        <v>29</v>
      </c>
      <c r="F39" s="90"/>
      <c r="G39" s="90"/>
      <c r="H39" s="90"/>
      <c r="I39" s="91"/>
      <c r="J39" s="11"/>
      <c r="K39" s="79"/>
      <c r="L39" s="6"/>
    </row>
    <row r="40" spans="1:12" x14ac:dyDescent="0.2">
      <c r="A40" s="3"/>
      <c r="B40" s="137">
        <v>5946530</v>
      </c>
      <c r="C40" s="138" t="s">
        <v>141</v>
      </c>
      <c r="D40" s="110"/>
      <c r="E40" s="80"/>
      <c r="F40" s="81"/>
      <c r="G40" s="154" t="s">
        <v>142</v>
      </c>
      <c r="H40" s="82"/>
      <c r="I40" s="82"/>
      <c r="J40" s="83"/>
      <c r="K40" s="84"/>
      <c r="L40" s="6"/>
    </row>
    <row r="41" spans="1:12" x14ac:dyDescent="0.2">
      <c r="A41" s="1">
        <v>1</v>
      </c>
      <c r="B41" s="141">
        <v>5929023</v>
      </c>
      <c r="C41" s="142" t="s">
        <v>40</v>
      </c>
      <c r="D41" s="111"/>
      <c r="E41" s="112">
        <f>SUM(D40:D41)</f>
        <v>0</v>
      </c>
      <c r="F41" s="117">
        <v>1</v>
      </c>
      <c r="G41" s="155" t="s">
        <v>143</v>
      </c>
      <c r="H41" s="68"/>
      <c r="I41" s="29"/>
      <c r="J41" s="29"/>
      <c r="L41" s="6"/>
    </row>
    <row r="42" spans="1:12" x14ac:dyDescent="0.2">
      <c r="A42" s="1"/>
      <c r="B42" s="10"/>
      <c r="C42" s="114"/>
      <c r="D42" s="10"/>
      <c r="E42" s="7"/>
      <c r="F42" s="118"/>
      <c r="G42" s="107"/>
      <c r="H42" s="154" t="s">
        <v>142</v>
      </c>
      <c r="I42" s="29"/>
      <c r="J42" s="29"/>
      <c r="L42" s="6"/>
    </row>
    <row r="43" spans="1:12" x14ac:dyDescent="0.2">
      <c r="A43" s="1"/>
      <c r="B43" s="10"/>
      <c r="C43" s="114"/>
      <c r="D43" s="10"/>
      <c r="E43" s="7"/>
      <c r="F43" s="118"/>
      <c r="G43" s="106"/>
      <c r="H43" s="155" t="s">
        <v>143</v>
      </c>
      <c r="I43" s="29"/>
      <c r="J43" s="29"/>
      <c r="L43" s="6"/>
    </row>
    <row r="44" spans="1:12" x14ac:dyDescent="0.2">
      <c r="A44" s="1">
        <v>2</v>
      </c>
      <c r="B44" s="111"/>
      <c r="C44" s="113"/>
      <c r="D44" s="111"/>
      <c r="E44" s="112">
        <f>SUM(D43:D44)</f>
        <v>0</v>
      </c>
      <c r="F44" s="117"/>
      <c r="G44" s="169" t="s">
        <v>81</v>
      </c>
      <c r="H44" s="55"/>
      <c r="I44" s="29"/>
      <c r="J44" s="29"/>
      <c r="L44" s="6"/>
    </row>
    <row r="45" spans="1:12" x14ac:dyDescent="0.2">
      <c r="A45" s="1"/>
      <c r="B45" s="10"/>
      <c r="C45" s="114"/>
      <c r="D45" s="10"/>
      <c r="E45" s="7"/>
      <c r="F45" s="118"/>
      <c r="G45" s="39"/>
      <c r="H45" s="59"/>
      <c r="I45" s="154" t="s">
        <v>142</v>
      </c>
      <c r="J45" s="29"/>
      <c r="L45" s="6"/>
    </row>
    <row r="46" spans="1:12" x14ac:dyDescent="0.2">
      <c r="A46" s="1"/>
      <c r="B46" s="137">
        <v>5888899</v>
      </c>
      <c r="C46" s="138" t="s">
        <v>135</v>
      </c>
      <c r="D46" s="110"/>
      <c r="E46" s="80"/>
      <c r="F46" s="119"/>
      <c r="G46" s="154" t="s">
        <v>137</v>
      </c>
      <c r="H46" s="59"/>
      <c r="I46" s="155" t="s">
        <v>143</v>
      </c>
      <c r="J46" s="60"/>
      <c r="L46" s="3"/>
    </row>
    <row r="47" spans="1:12" x14ac:dyDescent="0.2">
      <c r="A47" s="1">
        <v>3</v>
      </c>
      <c r="B47" s="141">
        <v>5912333</v>
      </c>
      <c r="C47" s="142" t="s">
        <v>136</v>
      </c>
      <c r="D47" s="111"/>
      <c r="E47" s="112">
        <f>SUM(D46:D47)</f>
        <v>0</v>
      </c>
      <c r="F47" s="117"/>
      <c r="G47" s="155" t="s">
        <v>138</v>
      </c>
      <c r="H47" s="61"/>
      <c r="I47" s="57" t="s">
        <v>172</v>
      </c>
      <c r="J47" s="60"/>
      <c r="L47" s="3"/>
    </row>
    <row r="48" spans="1:12" x14ac:dyDescent="0.2">
      <c r="A48" s="1"/>
      <c r="B48" s="10"/>
      <c r="C48" s="114"/>
      <c r="D48" s="10"/>
      <c r="E48" s="7"/>
      <c r="F48" s="118"/>
      <c r="G48" s="107"/>
      <c r="H48" s="149" t="s">
        <v>107</v>
      </c>
      <c r="I48" s="65"/>
      <c r="J48" s="60"/>
      <c r="L48" s="3"/>
    </row>
    <row r="49" spans="1:12" x14ac:dyDescent="0.2">
      <c r="A49" s="1"/>
      <c r="B49" s="2">
        <v>5966510</v>
      </c>
      <c r="C49" s="145" t="s">
        <v>107</v>
      </c>
      <c r="D49" s="10"/>
      <c r="E49" s="7"/>
      <c r="F49" s="118"/>
      <c r="G49" s="149" t="s">
        <v>107</v>
      </c>
      <c r="H49" s="150" t="s">
        <v>140</v>
      </c>
      <c r="I49" s="65"/>
      <c r="J49" s="60"/>
      <c r="L49" s="3"/>
    </row>
    <row r="50" spans="1:12" x14ac:dyDescent="0.2">
      <c r="A50" s="1">
        <v>4</v>
      </c>
      <c r="B50" s="141">
        <v>16447957</v>
      </c>
      <c r="C50" s="142" t="s">
        <v>139</v>
      </c>
      <c r="D50" s="111"/>
      <c r="E50" s="112">
        <f>SUM(D49:D50)</f>
        <v>0</v>
      </c>
      <c r="F50" s="117">
        <v>2</v>
      </c>
      <c r="G50" s="150" t="s">
        <v>140</v>
      </c>
      <c r="H50" s="56" t="s">
        <v>185</v>
      </c>
      <c r="I50" s="60"/>
      <c r="J50" s="60"/>
      <c r="L50" s="3"/>
    </row>
    <row r="51" spans="1:12" x14ac:dyDescent="0.2">
      <c r="A51" s="3"/>
      <c r="B51" s="3"/>
      <c r="C51" s="3"/>
      <c r="D51" s="3"/>
      <c r="E51" s="7"/>
      <c r="F51" s="8"/>
      <c r="G51" s="49"/>
      <c r="H51" s="60"/>
      <c r="I51" s="60"/>
      <c r="J51" s="60"/>
      <c r="L51" s="3"/>
    </row>
    <row r="52" spans="1:12" x14ac:dyDescent="0.2">
      <c r="A52" s="3"/>
      <c r="B52" s="3"/>
      <c r="C52" s="3"/>
      <c r="D52" s="3"/>
      <c r="E52" s="7"/>
      <c r="F52" s="8"/>
      <c r="G52" s="49"/>
      <c r="H52" s="60"/>
      <c r="I52" s="60"/>
      <c r="J52" s="60"/>
      <c r="L52" s="3"/>
    </row>
    <row r="53" spans="1:12" x14ac:dyDescent="0.2">
      <c r="A53" s="3"/>
      <c r="B53" s="3"/>
      <c r="C53" s="3"/>
      <c r="D53" s="3"/>
      <c r="E53" s="7"/>
      <c r="F53" s="8"/>
      <c r="G53" s="49"/>
      <c r="H53" s="60"/>
      <c r="I53" s="60"/>
      <c r="J53" s="60"/>
      <c r="L53" s="3"/>
    </row>
    <row r="54" spans="1:12" x14ac:dyDescent="0.2">
      <c r="A54" s="3"/>
      <c r="B54" s="3"/>
      <c r="C54" s="3"/>
      <c r="D54" s="3"/>
      <c r="E54" s="7"/>
      <c r="F54" s="8"/>
      <c r="G54" s="49"/>
      <c r="H54" s="60"/>
      <c r="I54" s="60"/>
      <c r="J54" s="60"/>
      <c r="L54" s="3"/>
    </row>
    <row r="55" spans="1:12" x14ac:dyDescent="0.2">
      <c r="A55" s="3"/>
      <c r="B55" s="3"/>
      <c r="C55" s="3"/>
      <c r="D55" s="3"/>
      <c r="E55" s="7"/>
      <c r="F55" s="8"/>
      <c r="G55" s="49"/>
      <c r="H55" s="60"/>
      <c r="I55" s="60"/>
      <c r="J55" s="60"/>
      <c r="L55" s="3"/>
    </row>
  </sheetData>
  <mergeCells count="5">
    <mergeCell ref="H4:I4"/>
    <mergeCell ref="H1:K2"/>
    <mergeCell ref="A5:C5"/>
    <mergeCell ref="A6:C6"/>
    <mergeCell ref="H3:I3"/>
  </mergeCells>
  <phoneticPr fontId="0" type="noConversion"/>
  <pageMargins left="1.47" right="0.55118110236220474" top="0.17" bottom="0.15" header="0" footer="0"/>
  <pageSetup paperSize="9" scale="80" orientation="landscape" horizontalDpi="4294967293" verticalDpi="4294967293" r:id="rId1"/>
  <headerFooter alignWithMargins="0"/>
  <ignoredErrors>
    <ignoredError sqref="F20:F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zoomScaleNormal="100" workbookViewId="0">
      <selection activeCell="O13" sqref="O13"/>
    </sheetView>
  </sheetViews>
  <sheetFormatPr baseColWidth="10" defaultColWidth="9.140625" defaultRowHeight="12.75" x14ac:dyDescent="0.2"/>
  <cols>
    <col min="1" max="1" width="3" customWidth="1"/>
    <col min="2" max="2" width="7" customWidth="1"/>
    <col min="3" max="3" width="23.140625" customWidth="1"/>
    <col min="4" max="4" width="7" customWidth="1"/>
    <col min="5" max="5" width="9.5703125" customWidth="1"/>
    <col min="6" max="6" width="5.140625" customWidth="1"/>
    <col min="7" max="7" width="27" customWidth="1"/>
    <col min="8" max="11" width="16.7109375" customWidth="1"/>
    <col min="14" max="14" width="4.28515625" style="23" customWidth="1"/>
  </cols>
  <sheetData>
    <row r="1" spans="1:13" ht="24" customHeight="1" x14ac:dyDescent="0.2">
      <c r="A1" s="198"/>
      <c r="B1" s="198"/>
      <c r="C1" s="198"/>
      <c r="D1" s="198"/>
      <c r="E1" s="199"/>
      <c r="F1" s="199"/>
      <c r="G1" s="199"/>
      <c r="H1" s="187" t="s">
        <v>65</v>
      </c>
      <c r="I1" s="187"/>
      <c r="J1" s="187"/>
      <c r="K1" s="187"/>
      <c r="L1" s="200"/>
      <c r="M1" s="200"/>
    </row>
    <row r="2" spans="1:13" ht="30" customHeight="1" x14ac:dyDescent="0.2">
      <c r="A2" s="199"/>
      <c r="B2" s="199"/>
      <c r="C2" s="199"/>
      <c r="D2" s="199"/>
      <c r="E2" s="199"/>
      <c r="F2" s="199"/>
      <c r="G2" s="199"/>
      <c r="H2" s="188"/>
      <c r="I2" s="187"/>
      <c r="J2" s="187"/>
      <c r="K2" s="187"/>
      <c r="L2" s="200"/>
      <c r="M2" s="200"/>
    </row>
    <row r="3" spans="1:13" x14ac:dyDescent="0.2">
      <c r="A3" s="199"/>
      <c r="B3" s="199"/>
      <c r="C3" s="199"/>
      <c r="D3" s="199"/>
      <c r="E3" s="199"/>
      <c r="F3" s="199"/>
      <c r="G3" s="199"/>
      <c r="H3" s="189" t="s">
        <v>26</v>
      </c>
      <c r="I3" s="202"/>
      <c r="J3" s="69" t="s">
        <v>6</v>
      </c>
      <c r="K3" s="69" t="s">
        <v>27</v>
      </c>
      <c r="L3" s="200"/>
      <c r="M3" s="200"/>
    </row>
    <row r="4" spans="1:13" x14ac:dyDescent="0.2">
      <c r="A4" s="199"/>
      <c r="B4" s="199"/>
      <c r="C4" s="199"/>
      <c r="D4" s="199"/>
      <c r="E4" s="199"/>
      <c r="F4" s="199"/>
      <c r="G4" s="199"/>
      <c r="H4" s="190" t="s">
        <v>62</v>
      </c>
      <c r="I4" s="191"/>
      <c r="J4" s="93" t="s">
        <v>63</v>
      </c>
      <c r="K4" s="93" t="s">
        <v>64</v>
      </c>
      <c r="L4" s="200"/>
      <c r="M4" s="200"/>
    </row>
    <row r="5" spans="1:13" x14ac:dyDescent="0.2">
      <c r="A5" s="192" t="s">
        <v>0</v>
      </c>
      <c r="B5" s="188"/>
      <c r="C5" s="188"/>
      <c r="D5" s="69" t="s">
        <v>34</v>
      </c>
      <c r="E5" s="108" t="s">
        <v>33</v>
      </c>
      <c r="F5" s="72" t="s">
        <v>5</v>
      </c>
      <c r="G5" s="69" t="s">
        <v>4</v>
      </c>
      <c r="H5" s="72" t="s">
        <v>17</v>
      </c>
      <c r="I5" s="69" t="s">
        <v>1</v>
      </c>
      <c r="J5" s="69" t="s">
        <v>2</v>
      </c>
      <c r="K5" s="69" t="s">
        <v>3</v>
      </c>
      <c r="L5" s="201"/>
      <c r="M5" s="201"/>
    </row>
    <row r="6" spans="1:13" ht="13.5" thickBot="1" x14ac:dyDescent="0.25">
      <c r="A6" s="193">
        <v>45390</v>
      </c>
      <c r="B6" s="194"/>
      <c r="C6" s="194"/>
      <c r="D6" s="12" t="s">
        <v>56</v>
      </c>
      <c r="E6" s="109"/>
      <c r="F6" s="73" t="s">
        <v>57</v>
      </c>
      <c r="G6" s="73" t="s">
        <v>58</v>
      </c>
      <c r="H6" s="73" t="s">
        <v>36</v>
      </c>
      <c r="I6" s="89" t="s">
        <v>59</v>
      </c>
      <c r="J6" s="89" t="s">
        <v>60</v>
      </c>
      <c r="K6" s="100" t="s">
        <v>61</v>
      </c>
      <c r="L6" s="201"/>
      <c r="M6" s="201"/>
    </row>
    <row r="7" spans="1:13" ht="18" x14ac:dyDescent="0.2">
      <c r="A7" s="13"/>
      <c r="B7" s="75" t="s">
        <v>6</v>
      </c>
      <c r="C7" s="92" t="s">
        <v>31</v>
      </c>
      <c r="D7" s="92" t="s">
        <v>32</v>
      </c>
      <c r="E7" s="92" t="s">
        <v>25</v>
      </c>
      <c r="F7" s="75" t="s">
        <v>7</v>
      </c>
      <c r="G7" s="14" t="s">
        <v>11</v>
      </c>
      <c r="H7" s="21"/>
      <c r="I7" s="21"/>
      <c r="J7" s="21"/>
      <c r="K7" s="21"/>
    </row>
    <row r="8" spans="1:13" ht="13.5" thickBot="1" x14ac:dyDescent="0.25">
      <c r="A8" s="24"/>
      <c r="B8" s="24"/>
      <c r="C8" s="24"/>
      <c r="D8" s="24"/>
      <c r="E8" s="24"/>
      <c r="F8" s="25"/>
      <c r="G8" s="27"/>
      <c r="H8" s="27"/>
      <c r="I8" s="26"/>
      <c r="J8" s="28"/>
      <c r="K8" s="29"/>
      <c r="L8" s="30"/>
      <c r="M8" s="30"/>
    </row>
    <row r="9" spans="1:13" x14ac:dyDescent="0.2">
      <c r="A9" s="24"/>
      <c r="B9" s="24"/>
      <c r="C9" s="24"/>
      <c r="D9" s="24"/>
      <c r="E9" s="24"/>
      <c r="F9" s="25"/>
      <c r="G9" s="27"/>
      <c r="H9" s="31"/>
      <c r="I9" s="31"/>
      <c r="J9" s="31"/>
      <c r="K9" s="31"/>
      <c r="L9" s="32"/>
      <c r="M9" s="32" t="s">
        <v>18</v>
      </c>
    </row>
    <row r="10" spans="1:13" ht="13.5" thickBot="1" x14ac:dyDescent="0.25">
      <c r="A10" s="24"/>
      <c r="B10" s="131"/>
      <c r="C10" s="131"/>
      <c r="D10" s="131"/>
      <c r="E10" s="131"/>
      <c r="F10" s="25"/>
      <c r="G10" s="27"/>
      <c r="H10" s="33" t="s">
        <v>12</v>
      </c>
      <c r="I10" s="33" t="s">
        <v>13</v>
      </c>
      <c r="J10" s="33" t="s">
        <v>14</v>
      </c>
      <c r="K10" s="33" t="s">
        <v>15</v>
      </c>
      <c r="L10" s="34" t="s">
        <v>19</v>
      </c>
      <c r="M10" s="34" t="s">
        <v>10</v>
      </c>
    </row>
    <row r="11" spans="1:13" ht="12.75" customHeight="1" x14ac:dyDescent="0.2">
      <c r="A11" s="15"/>
      <c r="B11" s="85" t="s">
        <v>38</v>
      </c>
      <c r="C11" s="82" t="s">
        <v>39</v>
      </c>
      <c r="D11" s="110">
        <v>14</v>
      </c>
      <c r="E11" s="80"/>
      <c r="F11" s="35"/>
      <c r="G11" s="36" t="s">
        <v>48</v>
      </c>
      <c r="H11" s="87"/>
      <c r="I11" s="158" t="s">
        <v>204</v>
      </c>
      <c r="J11" s="162" t="s">
        <v>212</v>
      </c>
      <c r="K11" s="158" t="s">
        <v>201</v>
      </c>
      <c r="L11" s="195">
        <v>1</v>
      </c>
      <c r="M11" s="195">
        <v>3</v>
      </c>
    </row>
    <row r="12" spans="1:13" ht="13.5" customHeight="1" thickBot="1" x14ac:dyDescent="0.25">
      <c r="A12" s="1">
        <v>1</v>
      </c>
      <c r="B12" s="111">
        <v>5929023</v>
      </c>
      <c r="C12" s="113" t="s">
        <v>40</v>
      </c>
      <c r="D12" s="111">
        <v>22</v>
      </c>
      <c r="E12" s="112">
        <f>SUM(D11:D12)</f>
        <v>36</v>
      </c>
      <c r="F12" s="37"/>
      <c r="G12" s="38" t="s">
        <v>49</v>
      </c>
      <c r="H12" s="88"/>
      <c r="I12" s="159"/>
      <c r="J12" s="163"/>
      <c r="K12" s="159"/>
      <c r="L12" s="196"/>
      <c r="M12" s="196"/>
    </row>
    <row r="13" spans="1:13" ht="12.75" customHeight="1" x14ac:dyDescent="0.2">
      <c r="A13" s="1"/>
      <c r="B13" s="110">
        <v>5946530</v>
      </c>
      <c r="C13" s="82" t="s">
        <v>41</v>
      </c>
      <c r="D13" s="110">
        <v>8</v>
      </c>
      <c r="E13" s="80"/>
      <c r="F13" s="35"/>
      <c r="G13" s="36" t="s">
        <v>50</v>
      </c>
      <c r="H13" s="162" t="s">
        <v>203</v>
      </c>
      <c r="I13" s="87"/>
      <c r="J13" s="162" t="s">
        <v>203</v>
      </c>
      <c r="K13" s="162" t="s">
        <v>214</v>
      </c>
      <c r="L13" s="195">
        <v>3</v>
      </c>
      <c r="M13" s="195">
        <v>1</v>
      </c>
    </row>
    <row r="14" spans="1:13" ht="13.5" customHeight="1" thickBot="1" x14ac:dyDescent="0.25">
      <c r="A14" s="1">
        <v>2</v>
      </c>
      <c r="B14" s="111">
        <v>5920518</v>
      </c>
      <c r="C14" s="113" t="s">
        <v>42</v>
      </c>
      <c r="D14" s="111">
        <v>44</v>
      </c>
      <c r="E14" s="112">
        <f>SUM(D13:D14)</f>
        <v>52</v>
      </c>
      <c r="F14" s="37"/>
      <c r="G14" s="38" t="s">
        <v>51</v>
      </c>
      <c r="H14" s="163"/>
      <c r="I14" s="88"/>
      <c r="J14" s="163"/>
      <c r="K14" s="163"/>
      <c r="L14" s="196"/>
      <c r="M14" s="196"/>
    </row>
    <row r="15" spans="1:13" ht="12.75" customHeight="1" x14ac:dyDescent="0.2">
      <c r="A15" s="1"/>
      <c r="B15" s="110">
        <v>5946431</v>
      </c>
      <c r="C15" s="82" t="s">
        <v>43</v>
      </c>
      <c r="D15" s="110">
        <v>47</v>
      </c>
      <c r="E15" s="80"/>
      <c r="F15" s="35"/>
      <c r="G15" s="36" t="s">
        <v>52</v>
      </c>
      <c r="H15" s="158" t="s">
        <v>213</v>
      </c>
      <c r="I15" s="158" t="s">
        <v>204</v>
      </c>
      <c r="J15" s="87"/>
      <c r="K15" s="158" t="s">
        <v>217</v>
      </c>
      <c r="L15" s="197">
        <v>0</v>
      </c>
      <c r="M15" s="197">
        <v>4</v>
      </c>
    </row>
    <row r="16" spans="1:13" ht="13.5" customHeight="1" thickBot="1" x14ac:dyDescent="0.25">
      <c r="A16" s="1">
        <v>3</v>
      </c>
      <c r="B16" s="111">
        <v>5979755</v>
      </c>
      <c r="C16" s="113" t="s">
        <v>44</v>
      </c>
      <c r="D16" s="111">
        <v>56</v>
      </c>
      <c r="E16" s="112">
        <f>SUM(D15:D16)</f>
        <v>103</v>
      </c>
      <c r="F16" s="37"/>
      <c r="G16" s="38" t="s">
        <v>53</v>
      </c>
      <c r="H16" s="159"/>
      <c r="I16" s="159"/>
      <c r="J16" s="88"/>
      <c r="K16" s="159"/>
      <c r="L16" s="197"/>
      <c r="M16" s="197"/>
    </row>
    <row r="17" spans="1:15" ht="12.75" customHeight="1" x14ac:dyDescent="0.2">
      <c r="A17" s="1"/>
      <c r="B17" s="110">
        <v>5989762</v>
      </c>
      <c r="C17" s="82" t="s">
        <v>45</v>
      </c>
      <c r="D17" s="110" t="s">
        <v>46</v>
      </c>
      <c r="E17" s="80"/>
      <c r="F17" s="35"/>
      <c r="G17" s="36" t="s">
        <v>54</v>
      </c>
      <c r="H17" s="162" t="s">
        <v>202</v>
      </c>
      <c r="I17" s="158" t="s">
        <v>215</v>
      </c>
      <c r="J17" s="162" t="s">
        <v>216</v>
      </c>
      <c r="K17" s="87"/>
      <c r="L17" s="195">
        <v>2</v>
      </c>
      <c r="M17" s="195">
        <v>2</v>
      </c>
    </row>
    <row r="18" spans="1:15" ht="13.5" customHeight="1" thickBot="1" x14ac:dyDescent="0.25">
      <c r="A18" s="1">
        <v>4</v>
      </c>
      <c r="B18" s="111">
        <v>5989853</v>
      </c>
      <c r="C18" s="113" t="s">
        <v>47</v>
      </c>
      <c r="D18" s="111" t="s">
        <v>46</v>
      </c>
      <c r="E18" s="112">
        <f>SUM(D17:D18)</f>
        <v>0</v>
      </c>
      <c r="F18" s="37"/>
      <c r="G18" s="38" t="s">
        <v>55</v>
      </c>
      <c r="H18" s="163"/>
      <c r="I18" s="159"/>
      <c r="J18" s="163"/>
      <c r="K18" s="88"/>
      <c r="L18" s="196"/>
      <c r="M18" s="196"/>
    </row>
    <row r="19" spans="1:15" ht="8.25" customHeight="1" x14ac:dyDescent="0.2">
      <c r="A19" s="39"/>
      <c r="B19" s="39"/>
      <c r="C19" s="39"/>
      <c r="D19" s="39"/>
      <c r="E19" s="39"/>
      <c r="F19" s="40"/>
      <c r="G19" s="40"/>
      <c r="H19" s="40"/>
      <c r="I19" s="40"/>
      <c r="J19" s="40"/>
      <c r="K19" s="40"/>
      <c r="L19" s="41"/>
      <c r="M19" s="41"/>
    </row>
    <row r="20" spans="1:15" ht="18" x14ac:dyDescent="0.2">
      <c r="A20" s="39"/>
      <c r="B20" s="39"/>
      <c r="C20" s="39"/>
      <c r="D20" s="39"/>
      <c r="E20" s="39"/>
      <c r="F20" s="40"/>
      <c r="G20" s="132"/>
      <c r="H20" s="132"/>
      <c r="I20" s="132"/>
      <c r="J20" s="40"/>
      <c r="K20" s="40"/>
      <c r="L20" s="41"/>
      <c r="M20" s="41"/>
    </row>
    <row r="21" spans="1:15" ht="10.5" customHeight="1" x14ac:dyDescent="0.2">
      <c r="A21" s="39"/>
      <c r="B21" s="39"/>
      <c r="C21" s="39"/>
      <c r="D21" s="39"/>
      <c r="E21" s="39"/>
      <c r="F21" s="40"/>
      <c r="G21" s="47"/>
      <c r="H21" s="43"/>
      <c r="I21" s="43"/>
      <c r="J21" s="44"/>
      <c r="K21" s="44"/>
      <c r="L21" s="44"/>
      <c r="M21" s="44"/>
      <c r="N21" s="41"/>
      <c r="O21" s="45"/>
    </row>
    <row r="22" spans="1:15" ht="18" x14ac:dyDescent="0.2">
      <c r="A22" s="39"/>
      <c r="B22" s="110"/>
      <c r="C22" s="82"/>
      <c r="D22" s="39"/>
      <c r="E22" s="39"/>
      <c r="F22" s="40"/>
      <c r="G22" s="47"/>
      <c r="H22" s="47"/>
      <c r="I22" s="49"/>
      <c r="J22" s="49"/>
      <c r="K22" s="44"/>
      <c r="L22" s="44"/>
      <c r="M22" s="44"/>
      <c r="N22" s="41"/>
      <c r="O22" s="45"/>
    </row>
    <row r="23" spans="1:15" ht="18" x14ac:dyDescent="0.2">
      <c r="A23" s="39"/>
      <c r="B23" s="10"/>
      <c r="C23" s="114"/>
      <c r="D23" s="39"/>
      <c r="E23" s="39"/>
      <c r="F23" s="40"/>
      <c r="G23" s="47"/>
      <c r="H23" s="133"/>
      <c r="I23" s="49"/>
      <c r="J23" s="49"/>
      <c r="K23" s="44"/>
      <c r="L23" s="44"/>
      <c r="M23" s="44"/>
      <c r="N23" s="41"/>
      <c r="O23" s="45"/>
    </row>
    <row r="24" spans="1:15" ht="15" customHeight="1" x14ac:dyDescent="0.2">
      <c r="A24" s="39"/>
      <c r="B24" s="39"/>
      <c r="C24" s="39"/>
      <c r="D24" s="39"/>
      <c r="E24" s="39"/>
      <c r="F24" s="40"/>
      <c r="G24" s="47"/>
      <c r="H24" s="47"/>
      <c r="I24" s="40"/>
      <c r="J24" s="49"/>
      <c r="K24" s="44"/>
      <c r="L24" s="44"/>
      <c r="M24" s="44"/>
      <c r="N24" s="41"/>
      <c r="O24" s="45"/>
    </row>
    <row r="25" spans="1:15" ht="18" x14ac:dyDescent="0.2">
      <c r="A25" s="39"/>
      <c r="B25" s="39"/>
      <c r="C25" s="39"/>
      <c r="D25" s="39"/>
      <c r="E25" s="39"/>
      <c r="F25" s="40"/>
      <c r="G25" s="47"/>
      <c r="H25" s="47"/>
      <c r="I25" s="49"/>
      <c r="J25" s="49"/>
      <c r="K25" s="44"/>
      <c r="L25" s="44"/>
      <c r="M25" s="44"/>
      <c r="N25" s="41"/>
      <c r="O25" s="45"/>
    </row>
    <row r="26" spans="1:15" ht="18" x14ac:dyDescent="0.2">
      <c r="A26" s="39"/>
      <c r="B26" s="39"/>
      <c r="C26" s="39"/>
      <c r="D26" s="39"/>
      <c r="E26" s="39"/>
      <c r="F26" s="40"/>
      <c r="G26" s="47"/>
      <c r="H26" s="40"/>
      <c r="I26" s="49"/>
      <c r="J26" s="49"/>
      <c r="K26" s="44"/>
      <c r="L26" s="44"/>
      <c r="M26" s="44"/>
      <c r="N26" s="41"/>
      <c r="O26" s="45"/>
    </row>
    <row r="27" spans="1:15" ht="4.5" customHeight="1" x14ac:dyDescent="0.2">
      <c r="A27" s="39"/>
      <c r="B27" s="39"/>
      <c r="C27" s="39"/>
      <c r="D27" s="39"/>
      <c r="E27" s="16"/>
      <c r="F27" s="17"/>
      <c r="G27" s="22"/>
      <c r="H27" s="19"/>
      <c r="I27" s="18"/>
      <c r="J27" s="20"/>
      <c r="K27" s="6"/>
      <c r="L27" s="6"/>
      <c r="M27" s="6"/>
      <c r="O27" s="45"/>
    </row>
    <row r="28" spans="1:15" x14ac:dyDescent="0.2">
      <c r="A28" s="39"/>
      <c r="B28" s="39"/>
      <c r="C28" s="39"/>
      <c r="D28" s="39"/>
      <c r="E28" s="39"/>
      <c r="F28" s="40"/>
      <c r="G28" s="47"/>
      <c r="H28" s="40"/>
      <c r="I28" s="49"/>
      <c r="J28" s="49"/>
      <c r="K28" s="44"/>
      <c r="L28" s="44"/>
      <c r="M28" s="44"/>
    </row>
    <row r="29" spans="1:15" x14ac:dyDescent="0.2">
      <c r="A29" s="39"/>
      <c r="B29" s="39"/>
      <c r="C29" s="39"/>
      <c r="D29" s="39"/>
      <c r="E29" s="39"/>
      <c r="F29" s="40"/>
      <c r="G29" s="47"/>
      <c r="H29" s="40"/>
      <c r="I29" s="49"/>
      <c r="J29" s="49"/>
      <c r="K29" s="44"/>
      <c r="L29" s="44"/>
      <c r="M29" s="44"/>
    </row>
    <row r="30" spans="1:15" x14ac:dyDescent="0.2">
      <c r="A30" s="39"/>
      <c r="B30" s="39"/>
      <c r="C30" s="39"/>
      <c r="D30" s="39"/>
      <c r="E30" s="39"/>
      <c r="F30" s="40"/>
      <c r="G30" s="47"/>
      <c r="H30" s="40"/>
      <c r="I30" s="49"/>
      <c r="J30" s="49"/>
      <c r="K30" s="44"/>
      <c r="L30" s="44"/>
      <c r="M30" s="44"/>
    </row>
    <row r="31" spans="1:15" ht="60" customHeight="1" x14ac:dyDescent="0.2">
      <c r="A31" s="39"/>
      <c r="B31" s="39"/>
      <c r="C31" s="39"/>
      <c r="D31" s="39"/>
      <c r="E31" s="39"/>
      <c r="F31" s="40"/>
      <c r="G31" s="47"/>
      <c r="H31" s="40"/>
      <c r="I31" s="49"/>
      <c r="J31" s="49"/>
      <c r="K31" s="44"/>
      <c r="L31" s="44"/>
      <c r="M31" s="44"/>
    </row>
  </sheetData>
  <mergeCells count="15">
    <mergeCell ref="A1:G4"/>
    <mergeCell ref="H1:K2"/>
    <mergeCell ref="L1:M6"/>
    <mergeCell ref="H3:I3"/>
    <mergeCell ref="H4:I4"/>
    <mergeCell ref="A5:C5"/>
    <mergeCell ref="A6:C6"/>
    <mergeCell ref="L17:L18"/>
    <mergeCell ref="M17:M18"/>
    <mergeCell ref="L11:L12"/>
    <mergeCell ref="M11:M12"/>
    <mergeCell ref="L13:L14"/>
    <mergeCell ref="M13:M14"/>
    <mergeCell ref="L15:L16"/>
    <mergeCell ref="M15:M16"/>
  </mergeCells>
  <pageMargins left="0.70866141732283472" right="0.70866141732283472" top="1.68" bottom="0.74803149606299213" header="0.31496062992125984" footer="0.31496062992125984"/>
  <pageSetup paperSize="9" scale="80" orientation="landscape" horizontalDpi="4294967293" verticalDpi="4294967293" r:id="rId1"/>
  <ignoredErrors>
    <ignoredError sqref="B1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7"/>
  <sheetViews>
    <sheetView zoomScaleNormal="100" workbookViewId="0">
      <selection activeCell="O15" sqref="O15"/>
    </sheetView>
  </sheetViews>
  <sheetFormatPr baseColWidth="10" defaultColWidth="9.140625" defaultRowHeight="12.75" x14ac:dyDescent="0.2"/>
  <cols>
    <col min="1" max="1" width="3" customWidth="1"/>
    <col min="2" max="2" width="7.7109375" customWidth="1"/>
    <col min="3" max="3" width="24.28515625" customWidth="1"/>
    <col min="4" max="4" width="7" customWidth="1"/>
    <col min="5" max="5" width="9.5703125" customWidth="1"/>
    <col min="6" max="6" width="5.140625" customWidth="1"/>
    <col min="7" max="7" width="27" customWidth="1"/>
    <col min="8" max="11" width="16.7109375" customWidth="1"/>
    <col min="14" max="14" width="4.28515625" style="23" customWidth="1"/>
  </cols>
  <sheetData>
    <row r="1" spans="1:13" ht="24" customHeight="1" x14ac:dyDescent="0.2">
      <c r="A1" s="198"/>
      <c r="B1" s="198"/>
      <c r="C1" s="198"/>
      <c r="D1" s="198"/>
      <c r="E1" s="199"/>
      <c r="F1" s="199"/>
      <c r="G1" s="199"/>
      <c r="H1" s="187" t="s">
        <v>65</v>
      </c>
      <c r="I1" s="187"/>
      <c r="J1" s="187"/>
      <c r="K1" s="187"/>
      <c r="L1" s="200"/>
      <c r="M1" s="200"/>
    </row>
    <row r="2" spans="1:13" ht="30" customHeight="1" x14ac:dyDescent="0.2">
      <c r="A2" s="199"/>
      <c r="B2" s="199"/>
      <c r="C2" s="199"/>
      <c r="D2" s="199"/>
      <c r="E2" s="199"/>
      <c r="F2" s="199"/>
      <c r="G2" s="199"/>
      <c r="H2" s="188"/>
      <c r="I2" s="187"/>
      <c r="J2" s="187"/>
      <c r="K2" s="187"/>
      <c r="L2" s="200"/>
      <c r="M2" s="200"/>
    </row>
    <row r="3" spans="1:13" x14ac:dyDescent="0.2">
      <c r="A3" s="199"/>
      <c r="B3" s="199"/>
      <c r="C3" s="199"/>
      <c r="D3" s="199"/>
      <c r="E3" s="199"/>
      <c r="F3" s="199"/>
      <c r="G3" s="199"/>
      <c r="H3" s="189" t="s">
        <v>26</v>
      </c>
      <c r="I3" s="202"/>
      <c r="J3" s="69" t="s">
        <v>6</v>
      </c>
      <c r="K3" s="69" t="s">
        <v>27</v>
      </c>
      <c r="L3" s="200"/>
      <c r="M3" s="200"/>
    </row>
    <row r="4" spans="1:13" x14ac:dyDescent="0.2">
      <c r="A4" s="199"/>
      <c r="B4" s="199"/>
      <c r="C4" s="199"/>
      <c r="D4" s="199"/>
      <c r="E4" s="199"/>
      <c r="F4" s="199"/>
      <c r="G4" s="199"/>
      <c r="H4" s="190" t="s">
        <v>62</v>
      </c>
      <c r="I4" s="191"/>
      <c r="J4" s="93" t="s">
        <v>63</v>
      </c>
      <c r="K4" s="93" t="s">
        <v>64</v>
      </c>
      <c r="L4" s="200"/>
      <c r="M4" s="200"/>
    </row>
    <row r="5" spans="1:13" x14ac:dyDescent="0.2">
      <c r="A5" s="192" t="s">
        <v>0</v>
      </c>
      <c r="B5" s="188"/>
      <c r="C5" s="188"/>
      <c r="D5" s="69" t="s">
        <v>34</v>
      </c>
      <c r="E5" s="108" t="s">
        <v>33</v>
      </c>
      <c r="F5" s="72" t="s">
        <v>5</v>
      </c>
      <c r="G5" s="69" t="s">
        <v>4</v>
      </c>
      <c r="H5" s="72" t="s">
        <v>17</v>
      </c>
      <c r="I5" s="69" t="s">
        <v>1</v>
      </c>
      <c r="J5" s="69" t="s">
        <v>2</v>
      </c>
      <c r="K5" s="69" t="s">
        <v>3</v>
      </c>
      <c r="L5" s="201"/>
      <c r="M5" s="201"/>
    </row>
    <row r="6" spans="1:13" ht="13.5" thickBot="1" x14ac:dyDescent="0.25">
      <c r="A6" s="193">
        <v>45390</v>
      </c>
      <c r="B6" s="194"/>
      <c r="C6" s="194"/>
      <c r="D6" s="12" t="s">
        <v>56</v>
      </c>
      <c r="E6" s="109"/>
      <c r="F6" s="73" t="s">
        <v>120</v>
      </c>
      <c r="G6" s="73" t="s">
        <v>119</v>
      </c>
      <c r="H6" s="73" t="s">
        <v>36</v>
      </c>
      <c r="I6" s="89" t="s">
        <v>59</v>
      </c>
      <c r="J6" s="89" t="s">
        <v>60</v>
      </c>
      <c r="K6" s="100" t="s">
        <v>61</v>
      </c>
      <c r="L6" s="201"/>
      <c r="M6" s="201"/>
    </row>
    <row r="7" spans="1:13" ht="18" x14ac:dyDescent="0.2">
      <c r="A7" s="13"/>
      <c r="B7" s="75" t="s">
        <v>6</v>
      </c>
      <c r="C7" s="92" t="s">
        <v>31</v>
      </c>
      <c r="D7" s="92" t="s">
        <v>32</v>
      </c>
      <c r="E7" s="92" t="s">
        <v>25</v>
      </c>
      <c r="F7" s="75" t="s">
        <v>7</v>
      </c>
      <c r="G7" s="14" t="s">
        <v>11</v>
      </c>
      <c r="H7" s="21"/>
      <c r="I7" s="21"/>
      <c r="J7" s="21"/>
      <c r="K7" s="21"/>
    </row>
    <row r="8" spans="1:13" ht="13.5" thickBot="1" x14ac:dyDescent="0.25">
      <c r="A8" s="24"/>
      <c r="B8" s="24"/>
      <c r="C8" s="24"/>
      <c r="D8" s="24"/>
      <c r="E8" s="24"/>
      <c r="F8" s="25"/>
      <c r="G8" s="27"/>
      <c r="H8" s="27"/>
      <c r="I8" s="26"/>
      <c r="J8" s="28"/>
      <c r="K8" s="29"/>
      <c r="L8" s="30"/>
      <c r="M8" s="30"/>
    </row>
    <row r="9" spans="1:13" x14ac:dyDescent="0.2">
      <c r="A9" s="24"/>
      <c r="B9" s="24"/>
      <c r="C9" s="24"/>
      <c r="D9" s="24"/>
      <c r="E9" s="24"/>
      <c r="F9" s="25"/>
      <c r="G9" s="27"/>
      <c r="H9" s="31"/>
      <c r="I9" s="31"/>
      <c r="J9" s="31"/>
      <c r="K9" s="31"/>
      <c r="L9" s="32"/>
      <c r="M9" s="32" t="s">
        <v>18</v>
      </c>
    </row>
    <row r="10" spans="1:13" ht="13.5" thickBot="1" x14ac:dyDescent="0.25">
      <c r="A10" s="24"/>
      <c r="B10" s="131"/>
      <c r="C10" s="131"/>
      <c r="D10" s="131"/>
      <c r="E10" s="131"/>
      <c r="F10" s="25"/>
      <c r="G10" s="27"/>
      <c r="H10" s="33" t="s">
        <v>12</v>
      </c>
      <c r="I10" s="33" t="s">
        <v>13</v>
      </c>
      <c r="J10" s="33" t="s">
        <v>14</v>
      </c>
      <c r="K10" s="33" t="s">
        <v>15</v>
      </c>
      <c r="L10" s="34" t="s">
        <v>19</v>
      </c>
      <c r="M10" s="34" t="s">
        <v>10</v>
      </c>
    </row>
    <row r="11" spans="1:13" ht="12.75" customHeight="1" x14ac:dyDescent="0.2">
      <c r="A11" s="15"/>
      <c r="B11" s="134">
        <v>5772943</v>
      </c>
      <c r="C11" s="135" t="s">
        <v>103</v>
      </c>
      <c r="D11" s="110">
        <v>39</v>
      </c>
      <c r="E11" s="80"/>
      <c r="F11" s="35"/>
      <c r="G11" s="135" t="s">
        <v>103</v>
      </c>
      <c r="H11" s="87"/>
      <c r="I11" s="162" t="s">
        <v>183</v>
      </c>
      <c r="J11" s="162" t="s">
        <v>181</v>
      </c>
      <c r="K11" s="162" t="s">
        <v>158</v>
      </c>
      <c r="L11" s="195">
        <v>3</v>
      </c>
      <c r="M11" s="203" t="s">
        <v>166</v>
      </c>
    </row>
    <row r="12" spans="1:13" ht="13.5" customHeight="1" thickBot="1" x14ac:dyDescent="0.25">
      <c r="A12" s="1">
        <v>1</v>
      </c>
      <c r="B12" s="111">
        <v>3050200</v>
      </c>
      <c r="C12" s="113" t="s">
        <v>104</v>
      </c>
      <c r="D12" s="111">
        <v>39</v>
      </c>
      <c r="E12" s="112">
        <f>SUM(D11:D12)</f>
        <v>78</v>
      </c>
      <c r="F12" s="37"/>
      <c r="G12" s="113" t="s">
        <v>104</v>
      </c>
      <c r="H12" s="88"/>
      <c r="I12" s="163"/>
      <c r="J12" s="163"/>
      <c r="K12" s="163"/>
      <c r="L12" s="196"/>
      <c r="M12" s="205"/>
    </row>
    <row r="13" spans="1:13" x14ac:dyDescent="0.2">
      <c r="A13" s="1"/>
      <c r="B13" s="110">
        <v>5861655</v>
      </c>
      <c r="C13" s="82" t="s">
        <v>105</v>
      </c>
      <c r="D13" s="110">
        <v>165</v>
      </c>
      <c r="E13" s="80"/>
      <c r="F13" s="35"/>
      <c r="G13" s="82" t="s">
        <v>105</v>
      </c>
      <c r="H13" s="158" t="s">
        <v>184</v>
      </c>
      <c r="I13" s="87"/>
      <c r="J13" s="162" t="s">
        <v>177</v>
      </c>
      <c r="K13" s="162" t="s">
        <v>179</v>
      </c>
      <c r="L13" s="195">
        <v>2</v>
      </c>
      <c r="M13" s="203" t="s">
        <v>35</v>
      </c>
    </row>
    <row r="14" spans="1:13" ht="13.5" thickBot="1" x14ac:dyDescent="0.25">
      <c r="A14" s="1">
        <v>2</v>
      </c>
      <c r="B14" s="111">
        <v>6097051</v>
      </c>
      <c r="C14" s="113" t="s">
        <v>106</v>
      </c>
      <c r="D14" s="111">
        <v>91</v>
      </c>
      <c r="E14" s="112">
        <f>SUM(D13:D14)</f>
        <v>256</v>
      </c>
      <c r="F14" s="37"/>
      <c r="G14" s="113" t="s">
        <v>106</v>
      </c>
      <c r="H14" s="159"/>
      <c r="I14" s="88"/>
      <c r="J14" s="163"/>
      <c r="K14" s="163"/>
      <c r="L14" s="196"/>
      <c r="M14" s="204"/>
    </row>
    <row r="15" spans="1:13" x14ac:dyDescent="0.2">
      <c r="A15" s="1"/>
      <c r="B15" s="85" t="s">
        <v>122</v>
      </c>
      <c r="C15" s="82" t="s">
        <v>121</v>
      </c>
      <c r="D15" s="110">
        <v>224</v>
      </c>
      <c r="E15" s="80"/>
      <c r="F15" s="35"/>
      <c r="G15" s="82" t="s">
        <v>121</v>
      </c>
      <c r="H15" s="158" t="s">
        <v>182</v>
      </c>
      <c r="I15" s="158" t="s">
        <v>178</v>
      </c>
      <c r="J15" s="87"/>
      <c r="K15" s="158" t="s">
        <v>154</v>
      </c>
      <c r="L15" s="197">
        <v>0</v>
      </c>
      <c r="M15" s="205" t="s">
        <v>131</v>
      </c>
    </row>
    <row r="16" spans="1:13" ht="13.5" thickBot="1" x14ac:dyDescent="0.25">
      <c r="A16" s="1">
        <v>3</v>
      </c>
      <c r="B16" s="111">
        <v>5971058</v>
      </c>
      <c r="C16" s="113" t="s">
        <v>39</v>
      </c>
      <c r="D16" s="111">
        <v>78</v>
      </c>
      <c r="E16" s="112">
        <f>SUM(D15:D16)</f>
        <v>302</v>
      </c>
      <c r="F16" s="37"/>
      <c r="G16" s="113" t="s">
        <v>39</v>
      </c>
      <c r="H16" s="159"/>
      <c r="I16" s="159"/>
      <c r="J16" s="88"/>
      <c r="K16" s="159"/>
      <c r="L16" s="197"/>
      <c r="M16" s="205"/>
    </row>
    <row r="17" spans="1:15" x14ac:dyDescent="0.2">
      <c r="A17" s="1"/>
      <c r="B17" s="110">
        <v>16448145</v>
      </c>
      <c r="C17" s="82" t="s">
        <v>123</v>
      </c>
      <c r="D17" s="110">
        <v>230</v>
      </c>
      <c r="E17" s="80"/>
      <c r="F17" s="35"/>
      <c r="G17" s="82" t="s">
        <v>123</v>
      </c>
      <c r="H17" s="158" t="s">
        <v>157</v>
      </c>
      <c r="I17" s="158" t="s">
        <v>180</v>
      </c>
      <c r="J17" s="162" t="s">
        <v>153</v>
      </c>
      <c r="K17" s="87"/>
      <c r="L17" s="195">
        <v>1</v>
      </c>
      <c r="M17" s="203" t="s">
        <v>130</v>
      </c>
    </row>
    <row r="18" spans="1:15" ht="13.5" thickBot="1" x14ac:dyDescent="0.25">
      <c r="A18" s="1">
        <v>4</v>
      </c>
      <c r="B18" s="111">
        <v>16447949</v>
      </c>
      <c r="C18" s="113" t="s">
        <v>124</v>
      </c>
      <c r="D18" s="111">
        <v>230</v>
      </c>
      <c r="E18" s="112">
        <f>SUM(D17:D18)</f>
        <v>460</v>
      </c>
      <c r="F18" s="37"/>
      <c r="G18" s="113" t="s">
        <v>124</v>
      </c>
      <c r="H18" s="159"/>
      <c r="I18" s="159"/>
      <c r="J18" s="163"/>
      <c r="K18" s="88"/>
      <c r="L18" s="196"/>
      <c r="M18" s="204"/>
    </row>
    <row r="19" spans="1:15" ht="8.25" customHeight="1" x14ac:dyDescent="0.2">
      <c r="A19" s="39"/>
      <c r="B19" s="39"/>
      <c r="C19" s="39"/>
      <c r="D19" s="39"/>
      <c r="E19" s="39"/>
      <c r="F19" s="40"/>
      <c r="G19" s="40"/>
      <c r="H19" s="40"/>
      <c r="I19" s="40"/>
      <c r="J19" s="40"/>
      <c r="K19" s="40"/>
      <c r="L19" s="41"/>
      <c r="M19" s="41"/>
    </row>
    <row r="20" spans="1:15" ht="18" x14ac:dyDescent="0.2">
      <c r="A20" s="39"/>
      <c r="B20" s="39"/>
      <c r="C20" s="39"/>
      <c r="D20" s="39"/>
      <c r="E20" s="39"/>
      <c r="F20" s="40"/>
      <c r="G20" s="132"/>
      <c r="H20" s="132"/>
      <c r="I20" s="132"/>
      <c r="J20" s="40"/>
      <c r="K20" s="40"/>
      <c r="L20" s="41"/>
      <c r="M20" s="41"/>
    </row>
    <row r="21" spans="1:15" ht="10.5" customHeight="1" x14ac:dyDescent="0.2">
      <c r="A21" s="39"/>
      <c r="B21" s="39"/>
      <c r="C21" s="39"/>
      <c r="D21" s="39"/>
      <c r="E21" s="39"/>
      <c r="F21" s="40"/>
      <c r="G21" s="47"/>
      <c r="H21" s="43"/>
      <c r="I21" s="43"/>
      <c r="J21" s="44"/>
      <c r="K21" s="44"/>
      <c r="L21" s="44"/>
      <c r="M21" s="44"/>
      <c r="N21" s="41"/>
      <c r="O21" s="45"/>
    </row>
    <row r="22" spans="1:15" ht="18" x14ac:dyDescent="0.2">
      <c r="A22" s="39"/>
      <c r="B22" s="39"/>
      <c r="C22" s="39"/>
      <c r="D22" s="39"/>
      <c r="E22" s="39"/>
      <c r="F22" s="40"/>
      <c r="G22" s="47"/>
      <c r="H22" s="47"/>
      <c r="I22" s="49"/>
      <c r="J22" s="49"/>
      <c r="K22" s="44"/>
      <c r="L22" s="44"/>
      <c r="M22" s="44"/>
      <c r="N22" s="41"/>
      <c r="O22" s="45"/>
    </row>
    <row r="23" spans="1:15" ht="18" x14ac:dyDescent="0.2">
      <c r="A23" s="39"/>
      <c r="B23" s="39"/>
      <c r="C23" s="39"/>
      <c r="D23" s="39"/>
      <c r="E23" s="39"/>
      <c r="F23" s="40"/>
      <c r="G23" s="47"/>
      <c r="H23" s="133"/>
      <c r="I23" s="49"/>
      <c r="J23" s="49"/>
      <c r="K23" s="44"/>
      <c r="L23" s="44"/>
      <c r="M23" s="44"/>
      <c r="N23" s="41"/>
      <c r="O23" s="45"/>
    </row>
    <row r="24" spans="1:15" ht="15" customHeight="1" x14ac:dyDescent="0.2">
      <c r="A24" s="39"/>
      <c r="B24" s="39"/>
      <c r="C24" s="39"/>
      <c r="D24" s="39"/>
      <c r="E24" s="39"/>
      <c r="F24" s="40"/>
      <c r="G24" s="47"/>
      <c r="H24" s="47"/>
      <c r="I24" s="40"/>
      <c r="J24" s="49"/>
      <c r="K24" s="44"/>
      <c r="L24" s="44"/>
      <c r="M24" s="44"/>
      <c r="N24" s="41"/>
      <c r="O24" s="45"/>
    </row>
    <row r="25" spans="1:15" ht="18" x14ac:dyDescent="0.2">
      <c r="A25" s="39"/>
      <c r="B25" s="39"/>
      <c r="C25" s="39"/>
      <c r="D25" s="39"/>
      <c r="E25" s="39"/>
      <c r="F25" s="40"/>
      <c r="G25" s="47"/>
      <c r="H25" s="47"/>
      <c r="I25" s="49"/>
      <c r="J25" s="49"/>
      <c r="K25" s="44"/>
      <c r="L25" s="44"/>
      <c r="M25" s="44"/>
      <c r="N25" s="41"/>
      <c r="O25" s="45"/>
    </row>
    <row r="26" spans="1:15" ht="18" x14ac:dyDescent="0.2">
      <c r="A26" s="39"/>
      <c r="B26" s="39"/>
      <c r="C26" s="39"/>
      <c r="D26" s="39"/>
      <c r="E26" s="39"/>
      <c r="F26" s="40"/>
      <c r="G26" s="47"/>
      <c r="H26" s="40"/>
      <c r="I26" s="49"/>
      <c r="J26" s="49"/>
      <c r="K26" s="44"/>
      <c r="L26" s="44"/>
      <c r="M26" s="44"/>
      <c r="N26" s="41"/>
      <c r="O26" s="45"/>
    </row>
    <row r="27" spans="1:15" ht="4.5" customHeight="1" x14ac:dyDescent="0.2">
      <c r="A27" s="39"/>
      <c r="B27" s="39"/>
      <c r="C27" s="39"/>
      <c r="D27" s="39"/>
      <c r="E27" s="16"/>
      <c r="F27" s="17"/>
      <c r="G27" s="22"/>
      <c r="H27" s="19"/>
      <c r="I27" s="18"/>
      <c r="J27" s="20"/>
      <c r="K27" s="6"/>
      <c r="L27" s="6"/>
      <c r="M27" s="6"/>
      <c r="O27" s="45"/>
    </row>
  </sheetData>
  <mergeCells count="15">
    <mergeCell ref="A1:G4"/>
    <mergeCell ref="H1:K2"/>
    <mergeCell ref="L1:M6"/>
    <mergeCell ref="H3:I3"/>
    <mergeCell ref="H4:I4"/>
    <mergeCell ref="A5:C5"/>
    <mergeCell ref="A6:C6"/>
    <mergeCell ref="L17:L18"/>
    <mergeCell ref="M17:M18"/>
    <mergeCell ref="L11:L12"/>
    <mergeCell ref="M11:M12"/>
    <mergeCell ref="L13:L14"/>
    <mergeCell ref="M13:M14"/>
    <mergeCell ref="L15:L16"/>
    <mergeCell ref="M15:M16"/>
  </mergeCells>
  <pageMargins left="0.23" right="0.56999999999999995" top="1.4" bottom="0.74803149606299213" header="0.31496062992125984" footer="0.31496062992125984"/>
  <pageSetup paperSize="9" scale="84" orientation="landscape" horizontalDpi="4294967293" verticalDpi="4294967293" r:id="rId1"/>
  <ignoredErrors>
    <ignoredError sqref="B15 M11:M18" numberStoredAsText="1"/>
    <ignoredError sqref="E12:E1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zoomScaleNormal="100" zoomScaleSheetLayoutView="100" workbookViewId="0">
      <selection activeCell="L28" sqref="L28"/>
    </sheetView>
  </sheetViews>
  <sheetFormatPr baseColWidth="10" defaultColWidth="9.140625" defaultRowHeight="12.75" x14ac:dyDescent="0.2"/>
  <cols>
    <col min="1" max="1" width="3" customWidth="1"/>
    <col min="2" max="2" width="8.28515625" customWidth="1"/>
    <col min="3" max="3" width="21.42578125" customWidth="1"/>
    <col min="4" max="4" width="7" customWidth="1"/>
    <col min="5" max="5" width="9.5703125" customWidth="1"/>
    <col min="6" max="6" width="5.140625" customWidth="1"/>
    <col min="7" max="7" width="27" customWidth="1"/>
    <col min="8" max="10" width="16.7109375" customWidth="1"/>
    <col min="11" max="12" width="18.7109375" customWidth="1"/>
    <col min="13" max="13" width="7" customWidth="1"/>
    <col min="14" max="14" width="6.7109375" customWidth="1"/>
    <col min="15" max="15" width="3" style="23" customWidth="1"/>
  </cols>
  <sheetData>
    <row r="1" spans="1:14" ht="24" customHeight="1" x14ac:dyDescent="0.2">
      <c r="A1" s="198"/>
      <c r="B1" s="198"/>
      <c r="C1" s="198"/>
      <c r="D1" s="198"/>
      <c r="E1" s="199"/>
      <c r="F1" s="199"/>
      <c r="G1" s="199"/>
      <c r="H1" s="187" t="s">
        <v>65</v>
      </c>
      <c r="I1" s="187"/>
      <c r="J1" s="187"/>
      <c r="K1" s="200" t="s">
        <v>24</v>
      </c>
      <c r="L1" s="200"/>
      <c r="M1" s="200"/>
      <c r="N1" s="200"/>
    </row>
    <row r="2" spans="1:14" ht="30" customHeight="1" x14ac:dyDescent="0.2">
      <c r="A2" s="199"/>
      <c r="B2" s="199"/>
      <c r="C2" s="199"/>
      <c r="D2" s="199"/>
      <c r="E2" s="199"/>
      <c r="F2" s="199"/>
      <c r="G2" s="199"/>
      <c r="H2" s="188"/>
      <c r="I2" s="187"/>
      <c r="J2" s="187"/>
      <c r="K2" s="200"/>
      <c r="L2" s="200"/>
      <c r="M2" s="200"/>
      <c r="N2" s="200"/>
    </row>
    <row r="3" spans="1:14" x14ac:dyDescent="0.2">
      <c r="A3" s="199"/>
      <c r="B3" s="199"/>
      <c r="C3" s="199"/>
      <c r="D3" s="199"/>
      <c r="E3" s="199"/>
      <c r="F3" s="199"/>
      <c r="G3" s="199"/>
      <c r="H3" s="189" t="s">
        <v>26</v>
      </c>
      <c r="I3" s="202"/>
      <c r="J3" s="69" t="s">
        <v>6</v>
      </c>
      <c r="K3" s="200"/>
      <c r="L3" s="200"/>
      <c r="M3" s="200"/>
      <c r="N3" s="200"/>
    </row>
    <row r="4" spans="1:14" x14ac:dyDescent="0.2">
      <c r="A4" s="199"/>
      <c r="B4" s="199"/>
      <c r="C4" s="199"/>
      <c r="D4" s="199"/>
      <c r="E4" s="199"/>
      <c r="F4" s="199"/>
      <c r="G4" s="199"/>
      <c r="H4" s="190" t="s">
        <v>62</v>
      </c>
      <c r="I4" s="191"/>
      <c r="J4" s="93" t="s">
        <v>63</v>
      </c>
      <c r="K4" s="200"/>
      <c r="L4" s="200"/>
      <c r="M4" s="200"/>
      <c r="N4" s="200"/>
    </row>
    <row r="5" spans="1:14" x14ac:dyDescent="0.2">
      <c r="A5" s="192" t="s">
        <v>0</v>
      </c>
      <c r="B5" s="188"/>
      <c r="C5" s="188"/>
      <c r="D5" s="69" t="s">
        <v>34</v>
      </c>
      <c r="E5" s="108" t="s">
        <v>33</v>
      </c>
      <c r="F5" s="72" t="s">
        <v>5</v>
      </c>
      <c r="G5" s="69" t="s">
        <v>4</v>
      </c>
      <c r="H5" s="72" t="s">
        <v>17</v>
      </c>
      <c r="I5" s="69" t="s">
        <v>1</v>
      </c>
      <c r="J5" s="69" t="s">
        <v>2</v>
      </c>
      <c r="K5" s="201"/>
      <c r="L5" s="201"/>
      <c r="M5" s="201"/>
      <c r="N5" s="201"/>
    </row>
    <row r="6" spans="1:14" ht="13.5" customHeight="1" thickBot="1" x14ac:dyDescent="0.25">
      <c r="A6" s="193">
        <v>45390</v>
      </c>
      <c r="B6" s="194"/>
      <c r="C6" s="194"/>
      <c r="D6" s="12" t="s">
        <v>56</v>
      </c>
      <c r="E6" s="109"/>
      <c r="F6" s="73" t="s">
        <v>57</v>
      </c>
      <c r="G6" s="73" t="s">
        <v>66</v>
      </c>
      <c r="H6" s="73" t="s">
        <v>36</v>
      </c>
      <c r="I6" s="89" t="s">
        <v>59</v>
      </c>
      <c r="J6" s="89" t="s">
        <v>60</v>
      </c>
      <c r="K6" s="201"/>
      <c r="L6" s="201"/>
      <c r="M6" s="201"/>
      <c r="N6" s="201"/>
    </row>
    <row r="7" spans="1:14" ht="18" x14ac:dyDescent="0.2">
      <c r="A7" s="13"/>
      <c r="B7" s="75" t="s">
        <v>6</v>
      </c>
      <c r="C7" s="92" t="s">
        <v>31</v>
      </c>
      <c r="D7" s="92" t="s">
        <v>32</v>
      </c>
      <c r="E7" s="92" t="s">
        <v>25</v>
      </c>
      <c r="F7" s="75" t="s">
        <v>7</v>
      </c>
      <c r="G7" s="14" t="s">
        <v>11</v>
      </c>
      <c r="H7" s="21"/>
      <c r="I7" s="21"/>
      <c r="J7" s="21"/>
      <c r="K7" s="21"/>
      <c r="L7" s="21"/>
    </row>
    <row r="8" spans="1:14" ht="13.5" thickBot="1" x14ac:dyDescent="0.25">
      <c r="A8" s="24"/>
      <c r="B8" s="24"/>
      <c r="C8" s="24"/>
      <c r="D8" s="24"/>
      <c r="E8" s="24"/>
      <c r="F8" s="25"/>
      <c r="G8" s="27"/>
      <c r="H8" s="27"/>
      <c r="I8" s="26"/>
      <c r="J8" s="28"/>
      <c r="K8" s="30"/>
      <c r="L8" s="30"/>
    </row>
    <row r="9" spans="1:14" x14ac:dyDescent="0.2">
      <c r="A9" s="24"/>
      <c r="B9" s="24"/>
      <c r="C9" s="24"/>
      <c r="D9" s="24"/>
      <c r="E9" s="24"/>
      <c r="F9" s="25"/>
      <c r="G9" s="101" t="s">
        <v>20</v>
      </c>
      <c r="H9" s="31"/>
      <c r="I9" s="31"/>
      <c r="J9" s="31"/>
      <c r="K9" s="32"/>
      <c r="L9" s="32" t="s">
        <v>18</v>
      </c>
    </row>
    <row r="10" spans="1:14" ht="13.5" thickBot="1" x14ac:dyDescent="0.25">
      <c r="A10" s="24"/>
      <c r="B10" s="131"/>
      <c r="C10" s="131"/>
      <c r="D10" s="131"/>
      <c r="E10" s="131"/>
      <c r="F10" s="25"/>
      <c r="G10" s="27"/>
      <c r="H10" s="33" t="s">
        <v>12</v>
      </c>
      <c r="I10" s="33" t="s">
        <v>13</v>
      </c>
      <c r="J10" s="33" t="s">
        <v>14</v>
      </c>
      <c r="K10" s="34" t="s">
        <v>19</v>
      </c>
      <c r="L10" s="34" t="s">
        <v>10</v>
      </c>
    </row>
    <row r="11" spans="1:14" ht="12.75" customHeight="1" x14ac:dyDescent="0.2">
      <c r="A11" s="15"/>
      <c r="B11" s="110">
        <v>16447949</v>
      </c>
      <c r="C11" s="82" t="s">
        <v>67</v>
      </c>
      <c r="D11" s="110">
        <v>230</v>
      </c>
      <c r="E11" s="80"/>
      <c r="F11" s="35"/>
      <c r="G11" s="82" t="s">
        <v>67</v>
      </c>
      <c r="H11" s="87"/>
      <c r="I11" s="158" t="s">
        <v>165</v>
      </c>
      <c r="J11" s="158" t="s">
        <v>157</v>
      </c>
      <c r="K11" s="195">
        <v>0</v>
      </c>
      <c r="L11" s="203" t="s">
        <v>130</v>
      </c>
    </row>
    <row r="12" spans="1:14" ht="13.5" customHeight="1" thickBot="1" x14ac:dyDescent="0.25">
      <c r="A12" s="1">
        <v>1</v>
      </c>
      <c r="B12" s="111">
        <v>16468052</v>
      </c>
      <c r="C12" s="113" t="s">
        <v>68</v>
      </c>
      <c r="D12" s="111" t="s">
        <v>46</v>
      </c>
      <c r="E12" s="112">
        <f>SUM(D11:D12)</f>
        <v>230</v>
      </c>
      <c r="F12" s="37"/>
      <c r="G12" s="113" t="s">
        <v>68</v>
      </c>
      <c r="H12" s="88"/>
      <c r="I12" s="159"/>
      <c r="J12" s="159"/>
      <c r="K12" s="196"/>
      <c r="L12" s="205"/>
    </row>
    <row r="13" spans="1:14" x14ac:dyDescent="0.2">
      <c r="A13" s="1"/>
      <c r="B13" s="110">
        <v>5913480</v>
      </c>
      <c r="C13" s="82" t="s">
        <v>70</v>
      </c>
      <c r="D13" s="110">
        <v>527</v>
      </c>
      <c r="E13" s="80"/>
      <c r="F13" s="35"/>
      <c r="G13" s="82" t="s">
        <v>70</v>
      </c>
      <c r="H13" s="162" t="s">
        <v>164</v>
      </c>
      <c r="I13" s="87"/>
      <c r="J13" s="162" t="s">
        <v>153</v>
      </c>
      <c r="K13" s="195">
        <v>2</v>
      </c>
      <c r="L13" s="203" t="s">
        <v>166</v>
      </c>
    </row>
    <row r="14" spans="1:14" ht="13.5" thickBot="1" x14ac:dyDescent="0.25">
      <c r="A14" s="1">
        <v>2</v>
      </c>
      <c r="B14" s="111">
        <v>5920518</v>
      </c>
      <c r="C14" s="113" t="s">
        <v>42</v>
      </c>
      <c r="D14" s="111">
        <v>312</v>
      </c>
      <c r="E14" s="112">
        <f>SUM(D13:D14)</f>
        <v>839</v>
      </c>
      <c r="F14" s="37"/>
      <c r="G14" s="113" t="s">
        <v>42</v>
      </c>
      <c r="H14" s="163"/>
      <c r="I14" s="88"/>
      <c r="J14" s="163"/>
      <c r="K14" s="196"/>
      <c r="L14" s="204"/>
    </row>
    <row r="15" spans="1:14" x14ac:dyDescent="0.2">
      <c r="A15" s="1"/>
      <c r="B15" s="110">
        <v>16468044</v>
      </c>
      <c r="C15" s="82" t="s">
        <v>71</v>
      </c>
      <c r="D15" s="110">
        <v>474</v>
      </c>
      <c r="E15" s="80"/>
      <c r="F15" s="35"/>
      <c r="G15" s="82" t="s">
        <v>71</v>
      </c>
      <c r="H15" s="162" t="s">
        <v>158</v>
      </c>
      <c r="I15" s="160" t="s">
        <v>154</v>
      </c>
      <c r="J15" s="87"/>
      <c r="K15" s="195">
        <v>1</v>
      </c>
      <c r="L15" s="203" t="s">
        <v>35</v>
      </c>
    </row>
    <row r="16" spans="1:14" ht="13.5" thickBot="1" x14ac:dyDescent="0.25">
      <c r="A16" s="1">
        <v>3</v>
      </c>
      <c r="B16" s="111">
        <v>16450348</v>
      </c>
      <c r="C16" s="113" t="s">
        <v>72</v>
      </c>
      <c r="D16" s="111">
        <v>329</v>
      </c>
      <c r="E16" s="112">
        <f>SUM(D15:D16)</f>
        <v>803</v>
      </c>
      <c r="F16" s="37"/>
      <c r="G16" s="113" t="s">
        <v>72</v>
      </c>
      <c r="H16" s="163"/>
      <c r="I16" s="161"/>
      <c r="J16" s="88"/>
      <c r="K16" s="196"/>
      <c r="L16" s="204"/>
    </row>
    <row r="17" spans="1:16" ht="13.5" thickBot="1" x14ac:dyDescent="0.25">
      <c r="B17" s="110"/>
      <c r="C17" s="82"/>
      <c r="D17" s="110"/>
      <c r="E17" s="80"/>
    </row>
    <row r="18" spans="1:16" x14ac:dyDescent="0.2">
      <c r="A18" s="24"/>
      <c r="B18" s="110"/>
      <c r="C18" s="82"/>
      <c r="D18" s="110"/>
      <c r="E18" s="80"/>
      <c r="F18" s="25"/>
      <c r="G18" s="101" t="s">
        <v>21</v>
      </c>
      <c r="H18" s="31"/>
      <c r="I18" s="31"/>
      <c r="J18" s="31"/>
      <c r="K18" s="32"/>
      <c r="L18" s="32" t="s">
        <v>18</v>
      </c>
    </row>
    <row r="19" spans="1:16" ht="13.5" thickBot="1" x14ac:dyDescent="0.25">
      <c r="A19" s="24"/>
      <c r="B19" s="110"/>
      <c r="C19" s="82"/>
      <c r="D19" s="110"/>
      <c r="E19" s="80"/>
      <c r="F19" s="25"/>
      <c r="G19" s="27"/>
      <c r="H19" s="33" t="s">
        <v>12</v>
      </c>
      <c r="I19" s="33" t="s">
        <v>13</v>
      </c>
      <c r="J19" s="33" t="s">
        <v>14</v>
      </c>
      <c r="K19" s="34" t="s">
        <v>19</v>
      </c>
      <c r="L19" s="34" t="s">
        <v>10</v>
      </c>
    </row>
    <row r="20" spans="1:16" ht="12.75" customHeight="1" x14ac:dyDescent="0.2">
      <c r="A20" s="15"/>
      <c r="B20" s="134">
        <v>5946431</v>
      </c>
      <c r="C20" s="135" t="s">
        <v>43</v>
      </c>
      <c r="D20" s="134">
        <v>337</v>
      </c>
      <c r="E20" s="136"/>
      <c r="F20" s="35"/>
      <c r="G20" s="135" t="s">
        <v>43</v>
      </c>
      <c r="H20" s="87"/>
      <c r="I20" s="162" t="s">
        <v>158</v>
      </c>
      <c r="J20" s="162" t="s">
        <v>159</v>
      </c>
      <c r="K20" s="195">
        <v>2</v>
      </c>
      <c r="L20" s="203" t="s">
        <v>166</v>
      </c>
    </row>
    <row r="21" spans="1:16" ht="13.5" customHeight="1" thickBot="1" x14ac:dyDescent="0.25">
      <c r="A21" s="1">
        <v>1</v>
      </c>
      <c r="B21" s="111">
        <v>5979755</v>
      </c>
      <c r="C21" s="113" t="s">
        <v>69</v>
      </c>
      <c r="D21" s="111">
        <v>387</v>
      </c>
      <c r="E21" s="112">
        <f>SUM(D20:D21)</f>
        <v>724</v>
      </c>
      <c r="F21" s="37"/>
      <c r="G21" s="113" t="s">
        <v>69</v>
      </c>
      <c r="H21" s="88"/>
      <c r="I21" s="163"/>
      <c r="J21" s="163"/>
      <c r="K21" s="196"/>
      <c r="L21" s="205"/>
    </row>
    <row r="22" spans="1:16" x14ac:dyDescent="0.2">
      <c r="A22" s="1"/>
      <c r="B22" s="110">
        <v>16456205</v>
      </c>
      <c r="C22" s="82" t="s">
        <v>73</v>
      </c>
      <c r="D22" s="110">
        <v>434</v>
      </c>
      <c r="E22" s="80"/>
      <c r="F22" s="35"/>
      <c r="G22" s="82" t="s">
        <v>73</v>
      </c>
      <c r="H22" s="158" t="s">
        <v>157</v>
      </c>
      <c r="I22" s="87"/>
      <c r="J22" s="162" t="s">
        <v>155</v>
      </c>
      <c r="K22" s="195">
        <v>1</v>
      </c>
      <c r="L22" s="203" t="s">
        <v>35</v>
      </c>
    </row>
    <row r="23" spans="1:16" ht="13.5" thickBot="1" x14ac:dyDescent="0.25">
      <c r="A23" s="1">
        <v>2</v>
      </c>
      <c r="B23" s="111">
        <v>5829702</v>
      </c>
      <c r="C23" s="113" t="s">
        <v>74</v>
      </c>
      <c r="D23" s="111">
        <v>418</v>
      </c>
      <c r="E23" s="112">
        <f>SUM(D22:D23)</f>
        <v>852</v>
      </c>
      <c r="F23" s="37"/>
      <c r="G23" s="113" t="s">
        <v>74</v>
      </c>
      <c r="H23" s="159"/>
      <c r="I23" s="88"/>
      <c r="J23" s="163"/>
      <c r="K23" s="196"/>
      <c r="L23" s="204"/>
    </row>
    <row r="24" spans="1:16" x14ac:dyDescent="0.2">
      <c r="A24" s="1"/>
      <c r="B24" s="110">
        <v>16404923</v>
      </c>
      <c r="C24" s="82" t="s">
        <v>75</v>
      </c>
      <c r="D24" s="110" t="s">
        <v>46</v>
      </c>
      <c r="E24" s="80"/>
      <c r="F24" s="35"/>
      <c r="G24" s="82" t="s">
        <v>75</v>
      </c>
      <c r="H24" s="158" t="s">
        <v>160</v>
      </c>
      <c r="I24" s="158" t="s">
        <v>156</v>
      </c>
      <c r="J24" s="87"/>
      <c r="K24" s="195">
        <v>0</v>
      </c>
      <c r="L24" s="203" t="s">
        <v>130</v>
      </c>
    </row>
    <row r="25" spans="1:16" ht="13.5" thickBot="1" x14ac:dyDescent="0.25">
      <c r="A25" s="1">
        <v>3</v>
      </c>
      <c r="B25" s="111">
        <v>16453673</v>
      </c>
      <c r="C25" s="113" t="s">
        <v>76</v>
      </c>
      <c r="D25" s="111" t="s">
        <v>46</v>
      </c>
      <c r="E25" s="112">
        <f>SUM(D24:D25)</f>
        <v>0</v>
      </c>
      <c r="F25" s="37"/>
      <c r="G25" s="113" t="s">
        <v>76</v>
      </c>
      <c r="H25" s="159"/>
      <c r="I25" s="159"/>
      <c r="J25" s="88"/>
      <c r="K25" s="196"/>
      <c r="L25" s="204"/>
    </row>
    <row r="26" spans="1:16" ht="8.25" customHeight="1" x14ac:dyDescent="0.2">
      <c r="B26" s="39"/>
      <c r="C26" s="39"/>
      <c r="D26" s="39"/>
      <c r="E26" s="39"/>
      <c r="F26" s="40"/>
      <c r="G26" s="40"/>
      <c r="H26" s="40"/>
      <c r="I26" s="40"/>
      <c r="J26" s="40"/>
      <c r="K26" s="40"/>
      <c r="L26" s="40"/>
      <c r="M26" s="41"/>
      <c r="N26" s="41"/>
    </row>
    <row r="27" spans="1:16" ht="18" x14ac:dyDescent="0.2">
      <c r="B27" s="39"/>
      <c r="C27" s="39"/>
      <c r="D27" s="39"/>
      <c r="E27" s="16"/>
      <c r="F27" s="40"/>
      <c r="G27" s="75" t="s">
        <v>9</v>
      </c>
      <c r="H27" s="75" t="s">
        <v>10</v>
      </c>
      <c r="I27" s="75" t="s">
        <v>16</v>
      </c>
      <c r="J27" s="40"/>
      <c r="K27" s="40"/>
      <c r="L27" s="40"/>
      <c r="M27" s="41"/>
      <c r="N27" s="41"/>
    </row>
    <row r="28" spans="1:16" ht="10.5" customHeight="1" x14ac:dyDescent="0.2">
      <c r="E28" s="39"/>
      <c r="F28" s="40"/>
      <c r="G28" s="47"/>
      <c r="H28" s="43"/>
      <c r="I28" s="43"/>
      <c r="J28" s="44"/>
      <c r="K28" s="44"/>
      <c r="L28" s="44"/>
      <c r="M28" s="44"/>
      <c r="N28" s="44"/>
      <c r="O28" s="41"/>
      <c r="P28" s="45"/>
    </row>
    <row r="29" spans="1:16" ht="18" x14ac:dyDescent="0.2">
      <c r="F29" s="39"/>
      <c r="G29" s="42" t="s">
        <v>22</v>
      </c>
      <c r="H29" s="48" t="s">
        <v>167</v>
      </c>
      <c r="I29" s="49"/>
      <c r="J29" s="49"/>
      <c r="K29" s="44"/>
      <c r="L29" s="44"/>
      <c r="M29" s="44"/>
      <c r="N29" s="44"/>
      <c r="O29" s="41"/>
      <c r="P29" s="45"/>
    </row>
    <row r="30" spans="1:16" ht="18" x14ac:dyDescent="0.2">
      <c r="E30" s="39"/>
      <c r="F30" s="46"/>
      <c r="G30" s="52"/>
      <c r="H30" s="50"/>
      <c r="I30" s="48" t="s">
        <v>167</v>
      </c>
      <c r="J30" s="49"/>
      <c r="K30" s="44"/>
      <c r="L30" s="44"/>
      <c r="M30" s="44"/>
      <c r="N30" s="44"/>
      <c r="O30" s="41"/>
      <c r="P30" s="45"/>
    </row>
    <row r="31" spans="1:16" ht="15" customHeight="1" x14ac:dyDescent="0.2">
      <c r="E31" s="39"/>
      <c r="F31" s="42"/>
      <c r="G31" s="47"/>
      <c r="H31" s="52"/>
      <c r="I31" s="40" t="s">
        <v>197</v>
      </c>
      <c r="J31" s="49"/>
      <c r="K31" s="44"/>
      <c r="L31" s="44"/>
      <c r="M31" s="44"/>
      <c r="N31" s="44"/>
      <c r="O31" s="41"/>
      <c r="P31" s="45"/>
    </row>
    <row r="32" spans="1:16" ht="18" x14ac:dyDescent="0.2">
      <c r="G32" s="42" t="s">
        <v>23</v>
      </c>
      <c r="H32" s="53" t="s">
        <v>168</v>
      </c>
      <c r="I32" s="49"/>
      <c r="J32" s="49"/>
      <c r="K32" s="44"/>
      <c r="L32" s="44"/>
      <c r="M32" s="44"/>
      <c r="N32" s="44"/>
      <c r="O32" s="41"/>
      <c r="P32" s="45"/>
    </row>
    <row r="33" spans="2:16" ht="18" x14ac:dyDescent="0.2">
      <c r="G33" s="52"/>
      <c r="H33" s="54"/>
      <c r="I33" s="49"/>
      <c r="J33" s="49"/>
      <c r="K33" s="44"/>
      <c r="L33" s="44"/>
      <c r="M33" s="44"/>
      <c r="N33" s="44"/>
      <c r="O33" s="41"/>
      <c r="P33" s="45"/>
    </row>
    <row r="34" spans="2:16" ht="4.5" customHeight="1" x14ac:dyDescent="0.2">
      <c r="F34" s="17"/>
      <c r="G34" s="22"/>
      <c r="H34" s="19"/>
      <c r="I34" s="18"/>
      <c r="J34" s="20"/>
      <c r="K34" s="6"/>
      <c r="L34" s="6"/>
      <c r="M34" s="6"/>
      <c r="N34" s="6"/>
      <c r="P34" s="45"/>
    </row>
    <row r="35" spans="2:16" x14ac:dyDescent="0.2">
      <c r="C35" s="166" t="s">
        <v>170</v>
      </c>
      <c r="J35" s="165" t="s">
        <v>173</v>
      </c>
      <c r="K35" s="167"/>
    </row>
    <row r="36" spans="2:16" x14ac:dyDescent="0.2">
      <c r="B36" s="164" t="s">
        <v>169</v>
      </c>
      <c r="C36" s="167"/>
      <c r="E36" s="164" t="s">
        <v>171</v>
      </c>
      <c r="I36" s="168" t="s">
        <v>174</v>
      </c>
      <c r="K36" s="167"/>
      <c r="L36" s="165" t="s">
        <v>173</v>
      </c>
    </row>
    <row r="37" spans="2:16" x14ac:dyDescent="0.2">
      <c r="C37" s="166" t="s">
        <v>171</v>
      </c>
      <c r="E37" s="168" t="s">
        <v>172</v>
      </c>
      <c r="J37" s="165" t="s">
        <v>175</v>
      </c>
      <c r="K37" s="167"/>
      <c r="L37" s="168" t="s">
        <v>176</v>
      </c>
    </row>
  </sheetData>
  <mergeCells count="19">
    <mergeCell ref="A6:C6"/>
    <mergeCell ref="K1:N6"/>
    <mergeCell ref="H3:I3"/>
    <mergeCell ref="H4:I4"/>
    <mergeCell ref="A1:G4"/>
    <mergeCell ref="H1:J2"/>
    <mergeCell ref="A5:C5"/>
    <mergeCell ref="K11:K12"/>
    <mergeCell ref="L11:L12"/>
    <mergeCell ref="K22:K23"/>
    <mergeCell ref="L22:L23"/>
    <mergeCell ref="K24:K25"/>
    <mergeCell ref="L24:L25"/>
    <mergeCell ref="K15:K16"/>
    <mergeCell ref="L15:L16"/>
    <mergeCell ref="K13:K14"/>
    <mergeCell ref="K20:K21"/>
    <mergeCell ref="L20:L21"/>
    <mergeCell ref="L13:L14"/>
  </mergeCells>
  <phoneticPr fontId="0" type="noConversion"/>
  <printOptions horizontalCentered="1"/>
  <pageMargins left="0.5" right="0.51181102362204722" top="0.98" bottom="0.59055118110236227" header="0" footer="0"/>
  <pageSetup paperSize="9" scale="75" orientation="landscape" horizontalDpi="4294967293" verticalDpi="4294967293" r:id="rId1"/>
  <headerFooter alignWithMargins="0"/>
  <colBreaks count="1" manualBreakCount="1">
    <brk id="14" max="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6"/>
  <sheetViews>
    <sheetView zoomScaleNormal="100" workbookViewId="0">
      <selection activeCell="G39" sqref="G39"/>
    </sheetView>
  </sheetViews>
  <sheetFormatPr baseColWidth="10" defaultColWidth="9.140625" defaultRowHeight="12.75" x14ac:dyDescent="0.2"/>
  <cols>
    <col min="1" max="1" width="3" customWidth="1"/>
    <col min="2" max="2" width="8.28515625" customWidth="1"/>
    <col min="3" max="3" width="24.42578125" customWidth="1"/>
    <col min="4" max="4" width="7" customWidth="1"/>
    <col min="5" max="5" width="9.5703125" customWidth="1"/>
    <col min="6" max="6" width="5.140625" customWidth="1"/>
    <col min="7" max="7" width="27" customWidth="1"/>
    <col min="8" max="10" width="16.7109375" customWidth="1"/>
    <col min="11" max="12" width="18.7109375" customWidth="1"/>
    <col min="13" max="13" width="7" customWidth="1"/>
    <col min="14" max="14" width="6.7109375" customWidth="1"/>
    <col min="15" max="15" width="3" style="23" customWidth="1"/>
  </cols>
  <sheetData>
    <row r="1" spans="1:14" ht="24" customHeight="1" x14ac:dyDescent="0.2">
      <c r="A1" s="198"/>
      <c r="B1" s="198"/>
      <c r="C1" s="198"/>
      <c r="D1" s="198"/>
      <c r="E1" s="199"/>
      <c r="F1" s="199"/>
      <c r="G1" s="199"/>
      <c r="H1" s="187" t="s">
        <v>101</v>
      </c>
      <c r="I1" s="187"/>
      <c r="J1" s="187"/>
      <c r="K1" s="200" t="s">
        <v>24</v>
      </c>
      <c r="L1" s="200"/>
      <c r="M1" s="200"/>
      <c r="N1" s="200"/>
    </row>
    <row r="2" spans="1:14" ht="30" customHeight="1" x14ac:dyDescent="0.2">
      <c r="A2" s="199"/>
      <c r="B2" s="199"/>
      <c r="C2" s="199"/>
      <c r="D2" s="199"/>
      <c r="E2" s="199"/>
      <c r="F2" s="199"/>
      <c r="G2" s="199"/>
      <c r="H2" s="188"/>
      <c r="I2" s="187"/>
      <c r="J2" s="187"/>
      <c r="K2" s="200"/>
      <c r="L2" s="200"/>
      <c r="M2" s="200"/>
      <c r="N2" s="200"/>
    </row>
    <row r="3" spans="1:14" x14ac:dyDescent="0.2">
      <c r="A3" s="199"/>
      <c r="B3" s="199"/>
      <c r="C3" s="199"/>
      <c r="D3" s="199"/>
      <c r="E3" s="199"/>
      <c r="F3" s="199"/>
      <c r="G3" s="199"/>
      <c r="H3" s="189" t="s">
        <v>26</v>
      </c>
      <c r="I3" s="202"/>
      <c r="J3" s="69" t="s">
        <v>6</v>
      </c>
      <c r="K3" s="200"/>
      <c r="L3" s="200"/>
      <c r="M3" s="200"/>
      <c r="N3" s="200"/>
    </row>
    <row r="4" spans="1:14" x14ac:dyDescent="0.2">
      <c r="A4" s="199"/>
      <c r="B4" s="199"/>
      <c r="C4" s="199"/>
      <c r="D4" s="199"/>
      <c r="E4" s="199"/>
      <c r="F4" s="199"/>
      <c r="G4" s="199"/>
      <c r="H4" s="190" t="s">
        <v>62</v>
      </c>
      <c r="I4" s="191"/>
      <c r="J4" s="93" t="s">
        <v>63</v>
      </c>
      <c r="K4" s="200"/>
      <c r="L4" s="200"/>
      <c r="M4" s="200"/>
      <c r="N4" s="200"/>
    </row>
    <row r="5" spans="1:14" x14ac:dyDescent="0.2">
      <c r="A5" s="192" t="s">
        <v>0</v>
      </c>
      <c r="B5" s="188"/>
      <c r="C5" s="188"/>
      <c r="D5" s="69" t="s">
        <v>34</v>
      </c>
      <c r="E5" s="108" t="s">
        <v>33</v>
      </c>
      <c r="F5" s="72" t="s">
        <v>5</v>
      </c>
      <c r="G5" s="69" t="s">
        <v>4</v>
      </c>
      <c r="H5" s="72" t="s">
        <v>17</v>
      </c>
      <c r="I5" s="69" t="s">
        <v>1</v>
      </c>
      <c r="J5" s="69" t="s">
        <v>2</v>
      </c>
      <c r="K5" s="201"/>
      <c r="L5" s="201"/>
      <c r="M5" s="201"/>
      <c r="N5" s="201"/>
    </row>
    <row r="6" spans="1:14" ht="13.5" customHeight="1" thickBot="1" x14ac:dyDescent="0.25">
      <c r="A6" s="193">
        <v>45390</v>
      </c>
      <c r="B6" s="194"/>
      <c r="C6" s="194"/>
      <c r="D6" s="12" t="s">
        <v>56</v>
      </c>
      <c r="E6" s="109"/>
      <c r="F6" s="73" t="s">
        <v>57</v>
      </c>
      <c r="G6" s="73" t="s">
        <v>100</v>
      </c>
      <c r="H6" s="73" t="s">
        <v>36</v>
      </c>
      <c r="I6" s="89" t="s">
        <v>59</v>
      </c>
      <c r="J6" s="89" t="s">
        <v>60</v>
      </c>
      <c r="K6" s="201"/>
      <c r="L6" s="201"/>
      <c r="M6" s="201"/>
      <c r="N6" s="201"/>
    </row>
    <row r="7" spans="1:14" ht="18" x14ac:dyDescent="0.2">
      <c r="A7" s="13"/>
      <c r="B7" s="75" t="s">
        <v>6</v>
      </c>
      <c r="C7" s="92" t="s">
        <v>31</v>
      </c>
      <c r="D7" s="92" t="s">
        <v>32</v>
      </c>
      <c r="E7" s="92" t="s">
        <v>25</v>
      </c>
      <c r="F7" s="75" t="s">
        <v>7</v>
      </c>
      <c r="G7" s="14" t="s">
        <v>11</v>
      </c>
      <c r="H7" s="21"/>
      <c r="I7" s="21"/>
      <c r="J7" s="21"/>
      <c r="K7" s="21"/>
      <c r="L7" s="21"/>
    </row>
    <row r="8" spans="1:14" ht="13.5" thickBot="1" x14ac:dyDescent="0.25">
      <c r="A8" s="24"/>
      <c r="B8" s="24"/>
      <c r="C8" s="24"/>
      <c r="D8" s="24"/>
      <c r="E8" s="24"/>
      <c r="F8" s="25"/>
      <c r="G8" s="27"/>
      <c r="H8" s="27"/>
      <c r="I8" s="26"/>
      <c r="J8" s="28"/>
      <c r="K8" s="30"/>
      <c r="L8" s="30"/>
    </row>
    <row r="9" spans="1:14" x14ac:dyDescent="0.2">
      <c r="A9" s="24"/>
      <c r="B9" s="24"/>
      <c r="C9" s="24"/>
      <c r="D9" s="24"/>
      <c r="E9" s="24"/>
      <c r="F9" s="25"/>
      <c r="G9" s="101" t="s">
        <v>20</v>
      </c>
      <c r="H9" s="31"/>
      <c r="I9" s="31"/>
      <c r="J9" s="31"/>
      <c r="K9" s="32"/>
      <c r="L9" s="32" t="s">
        <v>18</v>
      </c>
    </row>
    <row r="10" spans="1:14" ht="13.5" thickBot="1" x14ac:dyDescent="0.25">
      <c r="A10" s="24"/>
      <c r="B10" s="131"/>
      <c r="C10" s="131"/>
      <c r="D10" s="131"/>
      <c r="E10" s="131"/>
      <c r="F10" s="25"/>
      <c r="G10" s="27"/>
      <c r="H10" s="33" t="s">
        <v>12</v>
      </c>
      <c r="I10" s="33" t="s">
        <v>13</v>
      </c>
      <c r="J10" s="33" t="s">
        <v>14</v>
      </c>
      <c r="K10" s="34" t="s">
        <v>19</v>
      </c>
      <c r="L10" s="34" t="s">
        <v>10</v>
      </c>
    </row>
    <row r="11" spans="1:14" ht="12.75" customHeight="1" x14ac:dyDescent="0.2">
      <c r="A11" s="15"/>
      <c r="B11" s="110">
        <v>5887750</v>
      </c>
      <c r="C11" s="82" t="s">
        <v>102</v>
      </c>
      <c r="D11" s="110">
        <v>8</v>
      </c>
      <c r="E11" s="80"/>
      <c r="F11" s="35"/>
      <c r="G11" s="36" t="s">
        <v>111</v>
      </c>
      <c r="H11" s="87"/>
      <c r="I11" s="162" t="s">
        <v>161</v>
      </c>
      <c r="J11" s="162" t="s">
        <v>219</v>
      </c>
      <c r="K11" s="195">
        <v>2</v>
      </c>
      <c r="L11" s="203" t="s">
        <v>166</v>
      </c>
    </row>
    <row r="12" spans="1:14" ht="13.5" customHeight="1" thickBot="1" x14ac:dyDescent="0.25">
      <c r="A12" s="1">
        <v>1</v>
      </c>
      <c r="B12" s="111">
        <v>5909421</v>
      </c>
      <c r="C12" s="113" t="s">
        <v>82</v>
      </c>
      <c r="D12" s="111">
        <v>20</v>
      </c>
      <c r="E12" s="112">
        <f>SUM(D11:D12)</f>
        <v>28</v>
      </c>
      <c r="F12" s="37"/>
      <c r="G12" s="38" t="s">
        <v>84</v>
      </c>
      <c r="H12" s="88"/>
      <c r="I12" s="163"/>
      <c r="J12" s="163"/>
      <c r="K12" s="196"/>
      <c r="L12" s="205"/>
    </row>
    <row r="13" spans="1:14" x14ac:dyDescent="0.2">
      <c r="A13" s="1"/>
      <c r="B13" s="110">
        <v>5861655</v>
      </c>
      <c r="C13" s="82" t="s">
        <v>105</v>
      </c>
      <c r="D13" s="110">
        <v>112</v>
      </c>
      <c r="E13" s="80"/>
      <c r="F13" s="35"/>
      <c r="G13" s="36" t="s">
        <v>112</v>
      </c>
      <c r="H13" s="158" t="s">
        <v>209</v>
      </c>
      <c r="I13" s="87"/>
      <c r="J13" s="158" t="s">
        <v>206</v>
      </c>
      <c r="K13" s="195">
        <v>0</v>
      </c>
      <c r="L13" s="203" t="s">
        <v>130</v>
      </c>
    </row>
    <row r="14" spans="1:14" ht="13.5" thickBot="1" x14ac:dyDescent="0.25">
      <c r="A14" s="1">
        <v>2</v>
      </c>
      <c r="B14" s="111">
        <v>6097051</v>
      </c>
      <c r="C14" s="113" t="s">
        <v>106</v>
      </c>
      <c r="D14" s="111">
        <v>50</v>
      </c>
      <c r="E14" s="112">
        <f>SUM(D13:D14)</f>
        <v>162</v>
      </c>
      <c r="F14" s="37"/>
      <c r="G14" s="38" t="s">
        <v>113</v>
      </c>
      <c r="H14" s="159"/>
      <c r="I14" s="88"/>
      <c r="J14" s="159"/>
      <c r="K14" s="196"/>
      <c r="L14" s="204"/>
    </row>
    <row r="15" spans="1:14" x14ac:dyDescent="0.2">
      <c r="A15" s="1"/>
      <c r="B15" s="110">
        <v>5830105</v>
      </c>
      <c r="C15" s="82" t="s">
        <v>77</v>
      </c>
      <c r="D15" s="110">
        <v>24</v>
      </c>
      <c r="E15" s="80"/>
      <c r="F15" s="35"/>
      <c r="G15" s="36" t="s">
        <v>85</v>
      </c>
      <c r="H15" s="158" t="s">
        <v>220</v>
      </c>
      <c r="I15" s="162" t="s">
        <v>205</v>
      </c>
      <c r="J15" s="87"/>
      <c r="K15" s="195">
        <v>1</v>
      </c>
      <c r="L15" s="203" t="s">
        <v>35</v>
      </c>
    </row>
    <row r="16" spans="1:14" ht="13.5" thickBot="1" x14ac:dyDescent="0.25">
      <c r="A16" s="1">
        <v>3</v>
      </c>
      <c r="B16" s="111">
        <v>5986510</v>
      </c>
      <c r="C16" s="113" t="s">
        <v>107</v>
      </c>
      <c r="D16" s="111">
        <v>76</v>
      </c>
      <c r="E16" s="112">
        <f>SUM(D15:D16)</f>
        <v>100</v>
      </c>
      <c r="F16" s="37"/>
      <c r="G16" s="38" t="s">
        <v>107</v>
      </c>
      <c r="H16" s="159"/>
      <c r="I16" s="163"/>
      <c r="J16" s="88"/>
      <c r="K16" s="196"/>
      <c r="L16" s="204"/>
    </row>
    <row r="17" spans="1:16" ht="13.5" thickBot="1" x14ac:dyDescent="0.25">
      <c r="B17" s="110"/>
      <c r="C17" s="82"/>
      <c r="D17" s="110"/>
      <c r="E17" s="80"/>
    </row>
    <row r="18" spans="1:16" x14ac:dyDescent="0.2">
      <c r="A18" s="24"/>
      <c r="B18" s="110"/>
      <c r="C18" s="82"/>
      <c r="D18" s="110"/>
      <c r="E18" s="80"/>
      <c r="F18" s="25"/>
      <c r="G18" s="101" t="s">
        <v>21</v>
      </c>
      <c r="H18" s="31"/>
      <c r="I18" s="31"/>
      <c r="J18" s="31"/>
      <c r="K18" s="32"/>
      <c r="L18" s="32" t="s">
        <v>18</v>
      </c>
    </row>
    <row r="19" spans="1:16" ht="13.5" thickBot="1" x14ac:dyDescent="0.25">
      <c r="A19" s="24"/>
      <c r="B19" s="110"/>
      <c r="C19" s="82"/>
      <c r="D19" s="110"/>
      <c r="E19" s="80"/>
      <c r="F19" s="25"/>
      <c r="G19" s="27"/>
      <c r="H19" s="33" t="s">
        <v>12</v>
      </c>
      <c r="I19" s="33" t="s">
        <v>13</v>
      </c>
      <c r="J19" s="33" t="s">
        <v>14</v>
      </c>
      <c r="K19" s="34" t="s">
        <v>19</v>
      </c>
      <c r="L19" s="34" t="s">
        <v>10</v>
      </c>
    </row>
    <row r="20" spans="1:16" ht="12.75" customHeight="1" x14ac:dyDescent="0.2">
      <c r="A20" s="15"/>
      <c r="B20" s="134">
        <v>5772943</v>
      </c>
      <c r="C20" s="135" t="s">
        <v>103</v>
      </c>
      <c r="D20" s="134">
        <v>16</v>
      </c>
      <c r="E20" s="136"/>
      <c r="F20" s="35"/>
      <c r="G20" s="36" t="s">
        <v>114</v>
      </c>
      <c r="H20" s="87"/>
      <c r="I20" s="158" t="s">
        <v>218</v>
      </c>
      <c r="J20" s="162" t="s">
        <v>210</v>
      </c>
      <c r="K20" s="195">
        <v>1</v>
      </c>
      <c r="L20" s="203" t="s">
        <v>35</v>
      </c>
    </row>
    <row r="21" spans="1:16" ht="13.5" customHeight="1" thickBot="1" x14ac:dyDescent="0.25">
      <c r="A21" s="1">
        <v>1</v>
      </c>
      <c r="B21" s="111">
        <v>3050200</v>
      </c>
      <c r="C21" s="113" t="s">
        <v>104</v>
      </c>
      <c r="D21" s="111">
        <v>16</v>
      </c>
      <c r="E21" s="112">
        <f>SUM(D20:D21)</f>
        <v>32</v>
      </c>
      <c r="F21" s="37"/>
      <c r="G21" s="38" t="s">
        <v>115</v>
      </c>
      <c r="H21" s="88"/>
      <c r="I21" s="159"/>
      <c r="J21" s="163"/>
      <c r="K21" s="196"/>
      <c r="L21" s="205"/>
    </row>
    <row r="22" spans="1:16" x14ac:dyDescent="0.2">
      <c r="A22" s="1"/>
      <c r="B22" s="110">
        <v>5886934</v>
      </c>
      <c r="C22" s="82" t="s">
        <v>108</v>
      </c>
      <c r="D22" s="110">
        <v>9</v>
      </c>
      <c r="E22" s="80"/>
      <c r="F22" s="35"/>
      <c r="G22" s="36" t="s">
        <v>116</v>
      </c>
      <c r="H22" s="186" t="s">
        <v>197</v>
      </c>
      <c r="I22" s="87"/>
      <c r="J22" s="162" t="s">
        <v>207</v>
      </c>
      <c r="K22" s="195">
        <v>2</v>
      </c>
      <c r="L22" s="203" t="s">
        <v>166</v>
      </c>
    </row>
    <row r="23" spans="1:16" ht="13.5" thickBot="1" x14ac:dyDescent="0.25">
      <c r="A23" s="1">
        <v>2</v>
      </c>
      <c r="B23" s="111">
        <v>16415441</v>
      </c>
      <c r="C23" s="113" t="s">
        <v>109</v>
      </c>
      <c r="D23" s="111">
        <v>63</v>
      </c>
      <c r="E23" s="112">
        <f>SUM(D22:D23)</f>
        <v>72</v>
      </c>
      <c r="F23" s="37"/>
      <c r="G23" s="38" t="s">
        <v>117</v>
      </c>
      <c r="H23" s="163"/>
      <c r="I23" s="88"/>
      <c r="J23" s="163"/>
      <c r="K23" s="196"/>
      <c r="L23" s="204"/>
    </row>
    <row r="24" spans="1:16" x14ac:dyDescent="0.2">
      <c r="A24" s="1"/>
      <c r="B24" s="110">
        <v>16468044</v>
      </c>
      <c r="C24" s="82" t="s">
        <v>86</v>
      </c>
      <c r="D24" s="110">
        <v>322</v>
      </c>
      <c r="E24" s="80"/>
      <c r="F24" s="35"/>
      <c r="G24" s="36" t="s">
        <v>87</v>
      </c>
      <c r="H24" s="158" t="s">
        <v>211</v>
      </c>
      <c r="I24" s="158" t="s">
        <v>208</v>
      </c>
      <c r="J24" s="87"/>
      <c r="K24" s="195">
        <v>0</v>
      </c>
      <c r="L24" s="203" t="s">
        <v>130</v>
      </c>
    </row>
    <row r="25" spans="1:16" ht="13.5" thickBot="1" x14ac:dyDescent="0.25">
      <c r="A25" s="1">
        <v>3</v>
      </c>
      <c r="B25" s="111">
        <v>16450348</v>
      </c>
      <c r="C25" s="113" t="s">
        <v>110</v>
      </c>
      <c r="D25" s="111">
        <v>222</v>
      </c>
      <c r="E25" s="112">
        <f>SUM(D24:D25)</f>
        <v>544</v>
      </c>
      <c r="F25" s="37"/>
      <c r="G25" s="38" t="s">
        <v>118</v>
      </c>
      <c r="H25" s="159"/>
      <c r="I25" s="159"/>
      <c r="J25" s="88"/>
      <c r="K25" s="196"/>
      <c r="L25" s="204"/>
    </row>
    <row r="26" spans="1:16" ht="8.25" customHeight="1" x14ac:dyDescent="0.2">
      <c r="B26" s="39"/>
      <c r="C26" s="39"/>
      <c r="D26" s="39"/>
      <c r="E26" s="39"/>
      <c r="F26" s="40"/>
      <c r="G26" s="40"/>
      <c r="H26" s="40"/>
      <c r="I26" s="40"/>
      <c r="J26" s="40"/>
      <c r="K26" s="40"/>
      <c r="L26" s="40"/>
      <c r="M26" s="41"/>
      <c r="N26" s="41"/>
    </row>
    <row r="27" spans="1:16" ht="18" x14ac:dyDescent="0.2">
      <c r="B27" s="39"/>
      <c r="C27" s="39"/>
      <c r="D27" s="39"/>
      <c r="E27" s="16"/>
      <c r="F27" s="40"/>
      <c r="J27" s="40"/>
      <c r="K27" s="40"/>
      <c r="L27" s="40"/>
      <c r="M27" s="41"/>
      <c r="N27" s="41"/>
    </row>
    <row r="28" spans="1:16" ht="10.5" customHeight="1" x14ac:dyDescent="0.2">
      <c r="E28" s="39"/>
      <c r="F28" s="40"/>
      <c r="J28" s="44"/>
      <c r="K28" s="44"/>
      <c r="L28" s="44"/>
      <c r="M28" s="44"/>
      <c r="N28" s="44"/>
      <c r="O28" s="41"/>
      <c r="P28" s="45"/>
    </row>
    <row r="29" spans="1:16" ht="18" x14ac:dyDescent="0.2">
      <c r="C29" s="178" t="s">
        <v>199</v>
      </c>
      <c r="F29" s="39"/>
      <c r="J29" s="49"/>
      <c r="K29" s="44"/>
      <c r="L29" s="44"/>
      <c r="M29" s="44"/>
      <c r="N29" s="44"/>
      <c r="O29" s="41"/>
      <c r="P29" s="45"/>
    </row>
    <row r="30" spans="1:16" ht="11.25" customHeight="1" x14ac:dyDescent="0.2">
      <c r="E30" s="39"/>
      <c r="F30" s="46"/>
      <c r="J30" s="49"/>
      <c r="K30" s="44"/>
      <c r="L30" s="44"/>
      <c r="M30" s="44"/>
      <c r="N30" s="44"/>
      <c r="O30" s="41"/>
      <c r="P30" s="45"/>
    </row>
    <row r="31" spans="1:16" ht="15" customHeight="1" x14ac:dyDescent="0.2">
      <c r="B31" s="110">
        <v>5830105</v>
      </c>
      <c r="C31" s="82" t="s">
        <v>77</v>
      </c>
      <c r="E31" s="39"/>
      <c r="F31" s="42"/>
      <c r="J31" s="49"/>
      <c r="K31" s="44"/>
      <c r="L31" s="44"/>
      <c r="M31" s="44"/>
      <c r="N31" s="44"/>
      <c r="O31" s="41"/>
      <c r="P31" s="45"/>
    </row>
    <row r="32" spans="1:16" ht="18" x14ac:dyDescent="0.2">
      <c r="B32" s="111">
        <v>5986510</v>
      </c>
      <c r="C32" s="113" t="s">
        <v>107</v>
      </c>
      <c r="F32" s="46"/>
      <c r="H32" s="75" t="s">
        <v>9</v>
      </c>
      <c r="I32" s="75" t="s">
        <v>10</v>
      </c>
      <c r="J32" s="75" t="s">
        <v>16</v>
      </c>
      <c r="K32" s="44"/>
      <c r="L32" s="44"/>
      <c r="M32" s="44"/>
      <c r="N32" s="44"/>
      <c r="O32" s="41"/>
      <c r="P32" s="45"/>
    </row>
    <row r="33" spans="2:16" ht="18" x14ac:dyDescent="0.2">
      <c r="C33" s="179"/>
      <c r="D33" s="82" t="s">
        <v>77</v>
      </c>
      <c r="E33" s="82" t="s">
        <v>77</v>
      </c>
      <c r="K33" s="44"/>
      <c r="L33" s="44"/>
      <c r="M33" s="44"/>
      <c r="N33" s="44"/>
      <c r="O33" s="41"/>
      <c r="P33" s="45"/>
    </row>
    <row r="34" spans="2:16" ht="15.75" customHeight="1" x14ac:dyDescent="0.2">
      <c r="C34" s="167"/>
      <c r="D34" s="113" t="s">
        <v>107</v>
      </c>
      <c r="E34" s="113" t="s">
        <v>107</v>
      </c>
      <c r="F34" s="181"/>
      <c r="G34" s="22"/>
      <c r="H34" s="47"/>
      <c r="I34" s="47" t="s">
        <v>111</v>
      </c>
      <c r="J34" s="43"/>
      <c r="K34" s="6"/>
      <c r="L34" s="6"/>
      <c r="M34" s="6"/>
      <c r="N34" s="6"/>
      <c r="P34" s="45"/>
    </row>
    <row r="35" spans="2:16" x14ac:dyDescent="0.2">
      <c r="B35" s="134">
        <v>5772943</v>
      </c>
      <c r="C35" s="135" t="s">
        <v>103</v>
      </c>
      <c r="E35" t="s">
        <v>198</v>
      </c>
      <c r="H35" s="42" t="s">
        <v>22</v>
      </c>
      <c r="I35" s="48" t="s">
        <v>84</v>
      </c>
      <c r="J35" s="49"/>
    </row>
    <row r="36" spans="2:16" x14ac:dyDescent="0.2">
      <c r="B36" s="111">
        <v>3050200</v>
      </c>
      <c r="C36" s="113" t="s">
        <v>104</v>
      </c>
      <c r="H36" s="133"/>
      <c r="I36" s="182"/>
      <c r="J36" s="47" t="s">
        <v>111</v>
      </c>
    </row>
    <row r="37" spans="2:16" ht="18" customHeight="1" x14ac:dyDescent="0.2">
      <c r="H37" s="133"/>
      <c r="I37" s="52" t="s">
        <v>134</v>
      </c>
      <c r="J37" s="48" t="s">
        <v>84</v>
      </c>
    </row>
    <row r="38" spans="2:16" ht="18.75" customHeight="1" x14ac:dyDescent="0.2">
      <c r="C38" s="178" t="s">
        <v>200</v>
      </c>
      <c r="H38" s="133"/>
      <c r="I38" s="183" t="s">
        <v>89</v>
      </c>
      <c r="J38" s="40" t="s">
        <v>221</v>
      </c>
    </row>
    <row r="39" spans="2:16" ht="18.75" customHeight="1" x14ac:dyDescent="0.2">
      <c r="H39" s="42" t="s">
        <v>23</v>
      </c>
      <c r="I39" s="54"/>
      <c r="J39" s="49"/>
    </row>
    <row r="40" spans="2:16" x14ac:dyDescent="0.2">
      <c r="B40" s="110">
        <v>5861655</v>
      </c>
      <c r="C40" s="82" t="s">
        <v>105</v>
      </c>
    </row>
    <row r="41" spans="2:16" x14ac:dyDescent="0.2">
      <c r="B41" s="111">
        <v>6097051</v>
      </c>
      <c r="C41" s="113" t="s">
        <v>106</v>
      </c>
    </row>
    <row r="42" spans="2:16" x14ac:dyDescent="0.2">
      <c r="C42" s="179"/>
    </row>
    <row r="43" spans="2:16" ht="12.75" customHeight="1" x14ac:dyDescent="0.2">
      <c r="C43" s="167"/>
      <c r="D43" s="82" t="s">
        <v>105</v>
      </c>
      <c r="E43" s="82"/>
    </row>
    <row r="44" spans="2:16" x14ac:dyDescent="0.2">
      <c r="C44" s="167"/>
      <c r="D44" s="113" t="s">
        <v>106</v>
      </c>
      <c r="E44" s="113"/>
      <c r="F44" s="180"/>
    </row>
    <row r="45" spans="2:16" x14ac:dyDescent="0.2">
      <c r="B45" s="110">
        <v>16468044</v>
      </c>
      <c r="C45" s="184" t="s">
        <v>86</v>
      </c>
      <c r="E45" t="s">
        <v>161</v>
      </c>
    </row>
    <row r="46" spans="2:16" x14ac:dyDescent="0.2">
      <c r="B46" s="111">
        <v>16450348</v>
      </c>
      <c r="C46" s="185" t="s">
        <v>110</v>
      </c>
    </row>
  </sheetData>
  <mergeCells count="19">
    <mergeCell ref="A1:G4"/>
    <mergeCell ref="H1:J2"/>
    <mergeCell ref="K1:N6"/>
    <mergeCell ref="H3:I3"/>
    <mergeCell ref="H4:I4"/>
    <mergeCell ref="A5:C5"/>
    <mergeCell ref="A6:C6"/>
    <mergeCell ref="K11:K12"/>
    <mergeCell ref="L11:L12"/>
    <mergeCell ref="K13:K14"/>
    <mergeCell ref="L13:L14"/>
    <mergeCell ref="K15:K16"/>
    <mergeCell ref="L15:L16"/>
    <mergeCell ref="K20:K21"/>
    <mergeCell ref="L20:L21"/>
    <mergeCell ref="K22:K23"/>
    <mergeCell ref="L22:L23"/>
    <mergeCell ref="K24:K25"/>
    <mergeCell ref="L24:L25"/>
  </mergeCells>
  <pageMargins left="0.42" right="0.56999999999999995" top="0.94" bottom="0.39" header="0.31496062992125984" footer="0.31496062992125984"/>
  <pageSetup paperSize="9" scale="7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AB IND</vt:lpstr>
      <vt:lpstr>DOB ABS.MASC.</vt:lpstr>
      <vt:lpstr>U SUB18</vt:lpstr>
      <vt:lpstr>DOB.AB.FEM.</vt:lpstr>
      <vt:lpstr>2ª CAT</vt:lpstr>
      <vt:lpstr>U+30</vt:lpstr>
      <vt:lpstr>'2ª CAT'!Área_de_impresión</vt:lpstr>
      <vt:lpstr>'AB IND'!Área_de_impresión</vt:lpstr>
      <vt:lpstr>'DOB ABS.MASC.'!Área_de_impresión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2024-04-14T10:15:49Z</cp:lastPrinted>
  <dcterms:created xsi:type="dcterms:W3CDTF">1996-11-27T10:00:04Z</dcterms:created>
  <dcterms:modified xsi:type="dcterms:W3CDTF">2024-04-16T12:22:06Z</dcterms:modified>
</cp:coreProperties>
</file>