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4\CAMPEONATOS INSULARES\MALLORCA\EQUIPOS JUVENILES\COPA FTIB\RELACIÓN DE JUGADORES\MASCULINO\"/>
    </mc:Choice>
  </mc:AlternateContent>
  <xr:revisionPtr revIDLastSave="0" documentId="8_{ED389A82-9938-4EFF-9922-CA1EDB8D7C60}" xr6:coauthVersionLast="47" xr6:coauthVersionMax="47" xr10:uidLastSave="{00000000-0000-0000-0000-000000000000}"/>
  <bookViews>
    <workbookView xWindow="-120" yWindow="-120" windowWidth="29040" windowHeight="15840" tabRatio="940" xr2:uid="{00000000-000D-0000-FFFF-FFFF00000000}"/>
  </bookViews>
  <sheets>
    <sheet name="CT POLLENTIA " sheetId="9" r:id="rId1"/>
    <sheet name="CT LA SALLE" sheetId="8" r:id="rId2"/>
    <sheet name="SOMETIMES TC" sheetId="18" r:id="rId3"/>
    <sheet name="DELTA TC" sheetId="10" r:id="rId4"/>
    <sheet name="Hoja1" sheetId="3" state="hidden" r:id="rId5"/>
  </sheets>
  <definedNames>
    <definedName name="_xlnm._FilterDatabase" localSheetId="1" hidden="1">'CT LA SALLE'!$B$15:$G$15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8" l="1"/>
  <c r="G12" i="9"/>
  <c r="G12" i="8"/>
</calcChain>
</file>

<file path=xl/sharedStrings.xml><?xml version="1.0" encoding="utf-8"?>
<sst xmlns="http://schemas.openxmlformats.org/spreadsheetml/2006/main" count="205" uniqueCount="112">
  <si>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</si>
  <si>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</si>
  <si>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</si>
  <si>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</si>
  <si>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</si>
  <si>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</si>
  <si>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</si>
  <si>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</si>
  <si>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</si>
  <si>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</si>
  <si>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</si>
  <si>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</si>
  <si>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</si>
  <si>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</si>
  <si>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</si>
  <si>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</si>
  <si>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</si>
  <si>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</si>
  <si>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</si>
  <si>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</si>
  <si>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</si>
  <si>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</si>
  <si>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</si>
  <si>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</si>
  <si>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</si>
  <si>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</si>
  <si>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</si>
  <si>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</si>
  <si>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</si>
  <si>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</si>
  <si>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</si>
  <si>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</si>
  <si>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</si>
  <si>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</si>
  <si>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</si>
  <si>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</si>
  <si>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</si>
  <si>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</si>
  <si>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</si>
  <si>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</si>
  <si>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</si>
  <si>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</si>
  <si>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</si>
  <si>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</si>
  <si>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</si>
  <si>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JOSÉ Mª CABRER - PJ MATAS - PEDRO DALMAU - RAFA MORENO - JUANRA BAUZÁ - CARLOS MARCH</t>
  </si>
  <si>
    <t xml:space="preserve">617 08 04 02 </t>
  </si>
  <si>
    <t>JOSECABRER@HOTMAIL.ES</t>
  </si>
  <si>
    <t>MARC</t>
  </si>
  <si>
    <t>PAU</t>
  </si>
  <si>
    <t>MATEU BARCELÓ</t>
  </si>
  <si>
    <t>MARCOS</t>
  </si>
  <si>
    <t>MATAS RAMÍREZ</t>
  </si>
  <si>
    <t>GERARD</t>
  </si>
  <si>
    <t>LLUIS</t>
  </si>
  <si>
    <t>BESTARD NICOLAU</t>
  </si>
  <si>
    <t>REYNÉS MUÑOZ</t>
  </si>
  <si>
    <t xml:space="preserve">MARK A. </t>
  </si>
  <si>
    <t>ITAL SASTRE</t>
  </si>
  <si>
    <t>MANZANO ORDINAS</t>
  </si>
  <si>
    <t>MENDOZA LLADÓ</t>
  </si>
  <si>
    <t>MIGUEL</t>
  </si>
  <si>
    <t>ÍKER</t>
  </si>
  <si>
    <t>RODRÍGUEZ VARÓN</t>
  </si>
  <si>
    <t>GONZALO</t>
  </si>
  <si>
    <t>GIOSEFFI</t>
  </si>
  <si>
    <t>RIPOLL CANAVES</t>
  </si>
  <si>
    <t>GABRIEL</t>
  </si>
  <si>
    <t>FRAGA MORRONDO</t>
  </si>
  <si>
    <t>SANTIAGO</t>
  </si>
  <si>
    <t>SC</t>
  </si>
  <si>
    <t>C.T. LA SALLE</t>
  </si>
  <si>
    <t>CT POLLENTIA</t>
  </si>
  <si>
    <t>BROWN SAMRIT</t>
  </si>
  <si>
    <t>LUCAS JAMES</t>
  </si>
  <si>
    <t>AMENGUAL RUFETE</t>
  </si>
  <si>
    <t>MIQUEL</t>
  </si>
  <si>
    <t>VILA SANCHEZ</t>
  </si>
  <si>
    <t>ORTEGA RUFETE</t>
  </si>
  <si>
    <t>GUILLEM</t>
  </si>
  <si>
    <t>GUERRA AGUSTÍ</t>
  </si>
  <si>
    <t>ALBERT</t>
  </si>
  <si>
    <t>MIGUEL LESLIE SEBASTIAN RULEMAN</t>
  </si>
  <si>
    <t>miguel_leslie@hotmail.com</t>
  </si>
  <si>
    <t>DELTA TENNIS CLUB</t>
  </si>
  <si>
    <t>NAVIO PEREZ</t>
  </si>
  <si>
    <t>FELIX</t>
  </si>
  <si>
    <t>BYE QUATERMAN</t>
  </si>
  <si>
    <t>FREDRIK</t>
  </si>
  <si>
    <t>SANCHEZ COLOMAR</t>
  </si>
  <si>
    <t>DAVIDOVICH QUEIROLO</t>
  </si>
  <si>
    <t>LUCAS</t>
  </si>
  <si>
    <t>SOSPEDRA GOMILA</t>
  </si>
  <si>
    <t>MARTORELL VALORI</t>
  </si>
  <si>
    <t>Joaquinguidetdiaz@gmail.com</t>
  </si>
  <si>
    <t>TONI</t>
  </si>
  <si>
    <t>ALEX</t>
  </si>
  <si>
    <t>SOMETIMES TC</t>
  </si>
  <si>
    <t>ALOMAR RODRIGUEZ</t>
  </si>
  <si>
    <t>PEPE</t>
  </si>
  <si>
    <t>HNIDA MARÍN</t>
  </si>
  <si>
    <t>BARCELO SALVA</t>
  </si>
  <si>
    <t>LOPEZ FEO</t>
  </si>
  <si>
    <t>LUIS</t>
  </si>
  <si>
    <t>DE GRAAF BONNIN</t>
  </si>
  <si>
    <t>MARTÍN</t>
  </si>
  <si>
    <t>S/C</t>
  </si>
  <si>
    <t>SALVA FERRAGUT</t>
  </si>
  <si>
    <t>LORENZO COLL</t>
  </si>
  <si>
    <t xml:space="preserve">619 435 519 </t>
  </si>
  <si>
    <t>pipecoll@hotmail.com</t>
  </si>
  <si>
    <t>JOAQUIN GUIDET DIAZ, DAVID AMENGUAL, RAFAEL ZUCCHERATO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</si>
</sst>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color theme="0"/>
      <name val="DINPro-Light"/>
      <family val="3"/>
    </font>
    <font>
      <sz val="11"/>
      <name val="Dinpro-light"/>
    </font>
    <font>
      <sz val="10"/>
      <color rgb="FF000000"/>
      <name val="Dinpro-regula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4" fontId="15" fillId="0" borderId="1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6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4" fillId="2" borderId="3" xfId="0" applyFont="1" applyFill="1" applyBorder="1" applyAlignment="1">
      <alignment horizontal="center" wrapText="1"/>
    </xf>
    <xf numFmtId="14" fontId="15" fillId="0" borderId="10" xfId="0" applyNumberFormat="1" applyFont="1" applyBorder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8" fillId="0" borderId="8" xfId="0" applyFont="1" applyBorder="1" applyProtection="1">
      <protection locked="0"/>
    </xf>
    <xf numFmtId="0" fontId="28" fillId="0" borderId="9" xfId="0" applyFont="1" applyBorder="1" applyProtection="1">
      <protection locked="0"/>
    </xf>
    <xf numFmtId="0" fontId="28" fillId="0" borderId="10" xfId="0" applyFont="1" applyBorder="1" applyAlignment="1" applyProtection="1">
      <alignment horizontal="center" wrapText="1"/>
      <protection locked="0"/>
    </xf>
    <xf numFmtId="14" fontId="28" fillId="0" borderId="11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0" fontId="24" fillId="0" borderId="0" xfId="0" applyFont="1" applyAlignment="1">
      <alignment horizontal="center" wrapText="1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15" fillId="0" borderId="5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4" fontId="2" fillId="0" borderId="2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left" wrapText="1"/>
      <protection locked="0"/>
    </xf>
    <xf numFmtId="0" fontId="16" fillId="0" borderId="13" xfId="0" applyFont="1" applyBorder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12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5B0444B-4EC9-43AC-A124-7CA8C6C28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A74912C-19E1-425A-B787-CD7990F14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A3D8FC2-7D29-445E-AEB1-60B882D4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03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7C5F-3209-4286-B8EE-6DA4B9BC2B38}">
  <dimension ref="A1:U528"/>
  <sheetViews>
    <sheetView tabSelected="1" workbookViewId="0">
      <selection activeCell="D9" sqref="D9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79" t="s">
        <v>43</v>
      </c>
      <c r="C6" s="79"/>
      <c r="D6" s="79"/>
      <c r="E6" s="79"/>
      <c r="F6" s="79"/>
      <c r="G6" s="79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f>SUM(F16:F19)</f>
        <v>16530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18</v>
      </c>
      <c r="D13" s="35" t="s">
        <v>29</v>
      </c>
      <c r="E13" s="80" t="s">
        <v>72</v>
      </c>
      <c r="F13" s="81"/>
      <c r="G13" s="82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3"/>
      <c r="C14" s="53"/>
      <c r="D14" s="53"/>
      <c r="E14" s="53"/>
      <c r="F14" s="53"/>
      <c r="G14" s="53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7">
        <v>1</v>
      </c>
      <c r="C16" s="14" t="s">
        <v>73</v>
      </c>
      <c r="D16" s="15" t="s">
        <v>74</v>
      </c>
      <c r="E16" s="16">
        <v>5991006</v>
      </c>
      <c r="F16" s="16">
        <v>1392</v>
      </c>
      <c r="G16" s="32">
        <v>39948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7">
        <v>2</v>
      </c>
      <c r="C17" s="14" t="s">
        <v>75</v>
      </c>
      <c r="D17" s="15" t="s">
        <v>76</v>
      </c>
      <c r="E17" s="16">
        <v>5983722</v>
      </c>
      <c r="F17" s="16">
        <v>4003</v>
      </c>
      <c r="G17" s="32">
        <v>39765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7">
        <v>3</v>
      </c>
      <c r="C18" s="68" t="s">
        <v>77</v>
      </c>
      <c r="D18" s="69" t="s">
        <v>48</v>
      </c>
      <c r="E18" s="70">
        <v>16443559</v>
      </c>
      <c r="F18" s="70">
        <v>4202</v>
      </c>
      <c r="G18" s="32">
        <v>39461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7">
        <v>4</v>
      </c>
      <c r="C19" s="14" t="s">
        <v>78</v>
      </c>
      <c r="D19" s="15" t="s">
        <v>79</v>
      </c>
      <c r="E19" s="16">
        <v>5999464</v>
      </c>
      <c r="F19" s="16">
        <v>6933</v>
      </c>
      <c r="G19" s="32">
        <v>39685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7">
        <v>5</v>
      </c>
      <c r="C20" s="71" t="s">
        <v>80</v>
      </c>
      <c r="D20" s="72" t="s">
        <v>81</v>
      </c>
      <c r="E20" s="73">
        <v>5999472</v>
      </c>
      <c r="F20" s="73">
        <v>10526</v>
      </c>
      <c r="G20" s="32">
        <v>39596</v>
      </c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>
      <c r="H21" s="27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9"/>
      <c r="C22" s="45" t="s">
        <v>33</v>
      </c>
      <c r="D22" s="83" t="s">
        <v>82</v>
      </c>
      <c r="E22" s="83"/>
      <c r="F22" s="83"/>
      <c r="G22" s="83"/>
      <c r="H22" s="20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6" t="s">
        <v>4</v>
      </c>
      <c r="D23" s="84">
        <v>620552158</v>
      </c>
      <c r="E23" s="84"/>
      <c r="F23" s="84"/>
      <c r="G23" s="84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9"/>
      <c r="C24" s="46" t="s">
        <v>7</v>
      </c>
      <c r="D24" s="84" t="s">
        <v>83</v>
      </c>
      <c r="E24" s="84"/>
      <c r="F24" s="84"/>
      <c r="G24" s="84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>
      <c r="B25" s="3"/>
      <c r="C25" s="3"/>
      <c r="D25" s="3"/>
      <c r="E25" s="3"/>
      <c r="F25" s="3"/>
      <c r="G25" s="3"/>
      <c r="H25" s="29"/>
      <c r="I25" s="17"/>
      <c r="J25" s="17"/>
      <c r="K25" s="17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10" t="s">
        <v>37</v>
      </c>
      <c r="C26" s="10"/>
      <c r="D26" s="10"/>
      <c r="E26" s="10"/>
      <c r="F26" s="10"/>
      <c r="G26" s="10"/>
      <c r="H26" s="29"/>
      <c r="I26" s="17"/>
      <c r="J26" s="18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>
      <c r="B27" s="10" t="s">
        <v>38</v>
      </c>
      <c r="C27" s="10"/>
      <c r="D27" s="10"/>
      <c r="E27" s="10"/>
      <c r="F27" s="10"/>
      <c r="G27" s="10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30" customHeight="1">
      <c r="B28" s="78" t="s">
        <v>34</v>
      </c>
      <c r="C28" s="78"/>
      <c r="D28" s="78"/>
      <c r="E28" s="78"/>
      <c r="F28" s="78"/>
      <c r="G28" s="78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18" customHeight="1">
      <c r="B29" s="34"/>
      <c r="C29" s="34"/>
      <c r="D29" s="34"/>
      <c r="E29" s="34"/>
      <c r="F29" s="34"/>
      <c r="G29" s="34"/>
      <c r="H29" s="3"/>
    </row>
    <row r="30" spans="2:21" ht="18" customHeight="1" thickBot="1">
      <c r="B30" s="54"/>
      <c r="C30" s="48" t="s">
        <v>36</v>
      </c>
      <c r="D30" s="33"/>
      <c r="E30" s="33"/>
      <c r="F30" s="33"/>
      <c r="G30" s="33"/>
      <c r="H30" s="12"/>
    </row>
    <row r="31" spans="2:21" ht="18" customHeight="1">
      <c r="H31" s="3"/>
    </row>
    <row r="32" spans="2:21" ht="18" customHeight="1">
      <c r="H32" s="3"/>
    </row>
    <row r="33" spans="2:11" ht="18" customHeight="1">
      <c r="H33" s="3"/>
    </row>
    <row r="34" spans="2:11" ht="18" customHeight="1">
      <c r="B34" s="4"/>
      <c r="C34" s="3"/>
      <c r="D34" s="3"/>
      <c r="E34" s="3"/>
      <c r="F34" s="3"/>
      <c r="G34" s="3"/>
      <c r="H34" s="3"/>
    </row>
    <row r="35" spans="2:11" ht="18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</sheetData>
  <mergeCells count="6">
    <mergeCell ref="B28:G28"/>
    <mergeCell ref="B6:G6"/>
    <mergeCell ref="E13:G13"/>
    <mergeCell ref="D22:G22"/>
    <mergeCell ref="D23:G23"/>
    <mergeCell ref="D24:G24"/>
  </mergeCells>
  <dataValidations count="3">
    <dataValidation type="list" allowBlank="1" showDropDown="1" showInputMessage="1" showErrorMessage="1" sqref="B13" xr:uid="{027BC2F6-64AA-4BD8-9A30-A7B40C110393}">
      <formula1>$N$18:$N$20</formula1>
    </dataValidation>
    <dataValidation type="date" operator="notBetween" allowBlank="1" showInputMessage="1" showErrorMessage="1" sqref="H13 G15" xr:uid="{19BE7FBE-CC8A-4EB4-A0CF-0F3216848775}">
      <formula1>14611</formula1>
      <formula2>43465</formula2>
    </dataValidation>
    <dataValidation type="list" allowBlank="1" showDropDown="1" showInputMessage="1" showErrorMessage="1" sqref="C8" xr:uid="{090198E4-2CC3-4A61-B175-04173F5E6404}">
      <formula1>$C$8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35"/>
  <sheetViews>
    <sheetView workbookViewId="0">
      <selection activeCell="C20" sqref="C20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79" t="s">
        <v>43</v>
      </c>
      <c r="C6" s="79"/>
      <c r="D6" s="79"/>
      <c r="E6" s="79"/>
      <c r="F6" s="79"/>
      <c r="G6" s="79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f>SUM(F16:F19)</f>
        <v>18136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18</v>
      </c>
      <c r="D13" s="35" t="s">
        <v>29</v>
      </c>
      <c r="E13" s="55"/>
      <c r="F13" s="52" t="s">
        <v>71</v>
      </c>
      <c r="G13" s="56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3"/>
      <c r="C14" s="53"/>
      <c r="D14" s="53"/>
      <c r="E14" s="53"/>
      <c r="F14" s="53"/>
      <c r="G14" s="53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7">
        <v>1</v>
      </c>
      <c r="C16" s="14" t="s">
        <v>66</v>
      </c>
      <c r="D16" s="15" t="s">
        <v>67</v>
      </c>
      <c r="E16" s="16">
        <v>16438683</v>
      </c>
      <c r="F16" s="16">
        <v>2499</v>
      </c>
      <c r="G16" s="32">
        <v>40386</v>
      </c>
      <c r="H16" s="5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7">
        <v>2</v>
      </c>
      <c r="C17" s="60" t="s">
        <v>65</v>
      </c>
      <c r="D17" s="61" t="s">
        <v>64</v>
      </c>
      <c r="E17" s="62">
        <v>16455322</v>
      </c>
      <c r="F17" s="62">
        <v>4003</v>
      </c>
      <c r="G17" s="63">
        <v>39521</v>
      </c>
      <c r="H17" s="59">
        <v>65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7">
        <v>3</v>
      </c>
      <c r="C18" s="14" t="s">
        <v>68</v>
      </c>
      <c r="D18" s="15" t="s">
        <v>69</v>
      </c>
      <c r="E18" s="16">
        <v>16418768</v>
      </c>
      <c r="F18" s="16">
        <v>5074</v>
      </c>
      <c r="G18" s="58">
        <v>40436</v>
      </c>
      <c r="H18" s="5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7">
        <v>4</v>
      </c>
      <c r="C19" s="14" t="s">
        <v>63</v>
      </c>
      <c r="D19" s="15" t="s">
        <v>62</v>
      </c>
      <c r="E19" s="16">
        <v>16455314</v>
      </c>
      <c r="F19" s="16">
        <v>6560</v>
      </c>
      <c r="G19" s="32">
        <v>39701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7">
        <v>5</v>
      </c>
      <c r="C20" s="14" t="s">
        <v>58</v>
      </c>
      <c r="D20" s="15" t="s">
        <v>57</v>
      </c>
      <c r="E20" s="16">
        <v>16418742</v>
      </c>
      <c r="F20" s="16">
        <v>8021</v>
      </c>
      <c r="G20" s="32">
        <v>39991</v>
      </c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57">
        <v>6</v>
      </c>
      <c r="C21" s="14" t="s">
        <v>52</v>
      </c>
      <c r="D21" s="15" t="s">
        <v>61</v>
      </c>
      <c r="E21" s="16">
        <v>16448814</v>
      </c>
      <c r="F21" s="16">
        <v>8830</v>
      </c>
      <c r="G21" s="32">
        <v>39685</v>
      </c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57">
        <v>7</v>
      </c>
      <c r="C22" s="14" t="s">
        <v>55</v>
      </c>
      <c r="D22" s="15" t="s">
        <v>49</v>
      </c>
      <c r="E22" s="16">
        <v>16462004</v>
      </c>
      <c r="F22" s="16">
        <v>12779</v>
      </c>
      <c r="G22" s="32">
        <v>39962</v>
      </c>
      <c r="H22" s="2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57">
        <v>8</v>
      </c>
      <c r="C23" s="14" t="s">
        <v>56</v>
      </c>
      <c r="D23" s="15" t="s">
        <v>53</v>
      </c>
      <c r="E23" s="16">
        <v>16455497</v>
      </c>
      <c r="F23" s="16">
        <v>13503</v>
      </c>
      <c r="G23" s="32">
        <v>39937</v>
      </c>
      <c r="H23" s="26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57">
        <v>9</v>
      </c>
      <c r="C24" s="14" t="s">
        <v>60</v>
      </c>
      <c r="D24" s="15" t="s">
        <v>51</v>
      </c>
      <c r="E24" s="16">
        <v>16455504</v>
      </c>
      <c r="F24" s="16">
        <v>15825</v>
      </c>
      <c r="G24" s="32">
        <v>39848</v>
      </c>
      <c r="H24" s="2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 thickBot="1">
      <c r="B25" s="57">
        <v>10</v>
      </c>
      <c r="C25" s="14" t="s">
        <v>50</v>
      </c>
      <c r="D25" s="15" t="s">
        <v>54</v>
      </c>
      <c r="E25" s="16">
        <v>16471873</v>
      </c>
      <c r="F25" s="16" t="s">
        <v>70</v>
      </c>
      <c r="G25" s="32">
        <v>39882</v>
      </c>
      <c r="H25" s="2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 thickBot="1">
      <c r="B26" s="57">
        <v>11</v>
      </c>
      <c r="C26" s="14" t="s">
        <v>59</v>
      </c>
      <c r="D26" s="15" t="s">
        <v>48</v>
      </c>
      <c r="E26" s="16">
        <v>16405377</v>
      </c>
      <c r="F26" s="16" t="s">
        <v>70</v>
      </c>
      <c r="G26" s="32">
        <v>39891</v>
      </c>
      <c r="H26" s="2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>
      <c r="B27" s="67"/>
      <c r="C27" s="64"/>
      <c r="D27" s="64"/>
      <c r="E27" s="65"/>
      <c r="F27" s="65"/>
      <c r="G27" s="66"/>
      <c r="H27" s="26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D28" s="85" t="s">
        <v>45</v>
      </c>
      <c r="E28" s="85"/>
      <c r="F28" s="85"/>
      <c r="G28" s="85"/>
      <c r="H28" s="27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18" customHeight="1" thickBot="1">
      <c r="B29" s="9"/>
      <c r="C29" s="45" t="s">
        <v>33</v>
      </c>
      <c r="D29" s="86"/>
      <c r="E29" s="86"/>
      <c r="F29" s="86"/>
      <c r="G29" s="86"/>
      <c r="H29" s="20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8" customHeight="1" thickBot="1">
      <c r="B30" s="9"/>
      <c r="C30" s="46" t="s">
        <v>4</v>
      </c>
      <c r="D30" s="84" t="s">
        <v>46</v>
      </c>
      <c r="E30" s="84"/>
      <c r="F30" s="84"/>
      <c r="G30" s="84"/>
      <c r="H30" s="28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2:21" ht="18" customHeight="1" thickBot="1">
      <c r="B31" s="9"/>
      <c r="C31" s="46" t="s">
        <v>7</v>
      </c>
      <c r="D31" s="84" t="s">
        <v>47</v>
      </c>
      <c r="E31" s="84"/>
      <c r="F31" s="84"/>
      <c r="G31" s="84"/>
      <c r="H31" s="28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2:21" ht="18" customHeight="1">
      <c r="B32" s="3"/>
      <c r="C32" s="3"/>
      <c r="D32" s="3"/>
      <c r="E32" s="3"/>
      <c r="F32" s="3"/>
      <c r="G32" s="3"/>
      <c r="H32" s="29"/>
      <c r="I32" s="17"/>
      <c r="J32" s="17"/>
      <c r="K32" s="17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2:21" ht="18" customHeight="1">
      <c r="B33" s="10" t="s">
        <v>37</v>
      </c>
      <c r="C33" s="10"/>
      <c r="D33" s="10"/>
      <c r="E33" s="10"/>
      <c r="F33" s="10"/>
      <c r="G33" s="10"/>
      <c r="H33" s="29"/>
      <c r="I33" s="17"/>
      <c r="J33" s="18"/>
      <c r="K33" s="17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2:21" ht="18" customHeight="1">
      <c r="B34" s="10" t="s">
        <v>38</v>
      </c>
      <c r="C34" s="10"/>
      <c r="D34" s="10"/>
      <c r="E34" s="10"/>
      <c r="F34" s="10"/>
      <c r="G34" s="1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ht="30" customHeight="1">
      <c r="B35" s="78" t="s">
        <v>34</v>
      </c>
      <c r="C35" s="78"/>
      <c r="D35" s="78"/>
      <c r="E35" s="78"/>
      <c r="F35" s="78"/>
      <c r="G35" s="78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ht="18" customHeight="1">
      <c r="B36" s="34"/>
      <c r="C36" s="34"/>
      <c r="D36" s="34"/>
      <c r="E36" s="34"/>
      <c r="F36" s="34"/>
      <c r="G36" s="34"/>
      <c r="H36" s="3"/>
    </row>
    <row r="37" spans="2:21" ht="18" customHeight="1" thickBot="1">
      <c r="B37" s="54"/>
      <c r="C37" s="48" t="s">
        <v>36</v>
      </c>
      <c r="D37" s="33"/>
      <c r="E37" s="33"/>
      <c r="F37" s="33"/>
      <c r="G37" s="33"/>
      <c r="H37" s="12"/>
    </row>
    <row r="38" spans="2:21" ht="18" customHeight="1">
      <c r="H38" s="3"/>
    </row>
    <row r="39" spans="2:21" ht="18" customHeight="1">
      <c r="H39" s="3"/>
    </row>
    <row r="40" spans="2:21" ht="18" customHeight="1">
      <c r="H40" s="3"/>
    </row>
    <row r="41" spans="2:21" ht="18" customHeight="1">
      <c r="B41" s="4"/>
      <c r="C41" s="3"/>
      <c r="D41" s="3"/>
      <c r="E41" s="3"/>
      <c r="F41" s="3"/>
      <c r="G41" s="3"/>
      <c r="H41" s="3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</sheetData>
  <sheetProtection sort="0"/>
  <sortState xmlns:xlrd2="http://schemas.microsoft.com/office/spreadsheetml/2017/richdata2" ref="C16:G26">
    <sortCondition ref="F16:F26"/>
  </sortState>
  <mergeCells count="5">
    <mergeCell ref="B6:G6"/>
    <mergeCell ref="D30:G30"/>
    <mergeCell ref="D31:G31"/>
    <mergeCell ref="B35:G35"/>
    <mergeCell ref="D28:G29"/>
  </mergeCells>
  <dataValidations count="3">
    <dataValidation type="date" operator="notBetween" allowBlank="1" showInputMessage="1" showErrorMessage="1" sqref="H13 G15" xr:uid="{00000000-0002-0000-0500-000000000000}">
      <formula1>14611</formula1>
      <formula2>43465</formula2>
    </dataValidation>
    <dataValidation type="list" allowBlank="1" showDropDown="1" showInputMessage="1" showErrorMessage="1" sqref="C8" xr:uid="{00000000-0002-0000-0500-000002000000}">
      <formula1>$C$8</formula1>
    </dataValidation>
    <dataValidation type="list" allowBlank="1" showDropDown="1" showInputMessage="1" showErrorMessage="1" sqref="B13" xr:uid="{00000000-0002-0000-0500-000001000000}">
      <formula1>$N$18:$N$26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3000000}">
          <x14:formula1>
            <xm:f>Hoja1!$E$1:$E$15</xm:f>
          </x14:formula1>
          <xm:sqref>C13</xm:sqref>
        </x14:dataValidation>
        <x14:dataValidation type="list" allowBlank="1" showInputMessage="1" showErrorMessage="1" xr:uid="{00000000-0002-0000-0500-000004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500-000005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500-000006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500-000007000000}">
          <x14:formula1>
            <xm:f>Hoja1!$C$1:$C$2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E434-09DE-43D3-A508-A744133BA0A5}">
  <dimension ref="A1:U529"/>
  <sheetViews>
    <sheetView workbookViewId="0">
      <selection activeCell="O28" sqref="O28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79" t="s">
        <v>43</v>
      </c>
      <c r="C6" s="79"/>
      <c r="D6" s="79"/>
      <c r="E6" s="79"/>
      <c r="F6" s="79"/>
      <c r="G6" s="79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f>SUM(F16:F19)</f>
        <v>34168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18</v>
      </c>
      <c r="D13" s="35" t="s">
        <v>29</v>
      </c>
      <c r="E13" s="80" t="s">
        <v>97</v>
      </c>
      <c r="F13" s="81"/>
      <c r="G13" s="82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3"/>
      <c r="C14" s="53"/>
      <c r="D14" s="53"/>
      <c r="E14" s="53"/>
      <c r="F14" s="53"/>
      <c r="G14" s="53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7">
        <v>1</v>
      </c>
      <c r="C16" s="14" t="s">
        <v>98</v>
      </c>
      <c r="D16" s="15" t="s">
        <v>99</v>
      </c>
      <c r="E16" s="16">
        <v>16407753</v>
      </c>
      <c r="F16" s="16">
        <v>4089</v>
      </c>
      <c r="G16" s="32">
        <v>39936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7">
        <v>2</v>
      </c>
      <c r="C17" s="14" t="s">
        <v>100</v>
      </c>
      <c r="D17" s="15" t="s">
        <v>96</v>
      </c>
      <c r="E17" s="16">
        <v>16400179</v>
      </c>
      <c r="F17" s="16">
        <v>6440</v>
      </c>
      <c r="G17" s="32">
        <v>39686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7">
        <v>3</v>
      </c>
      <c r="C18" s="14" t="s">
        <v>101</v>
      </c>
      <c r="D18" s="15" t="s">
        <v>95</v>
      </c>
      <c r="E18" s="16">
        <v>16455356</v>
      </c>
      <c r="F18" s="16">
        <v>10860</v>
      </c>
      <c r="G18" s="32">
        <v>39552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7">
        <v>4</v>
      </c>
      <c r="C19" s="14" t="s">
        <v>102</v>
      </c>
      <c r="D19" s="15" t="s">
        <v>103</v>
      </c>
      <c r="E19" s="16">
        <v>5955151</v>
      </c>
      <c r="F19" s="16">
        <v>12779</v>
      </c>
      <c r="G19" s="32">
        <v>39901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7">
        <v>5</v>
      </c>
      <c r="C20" s="74" t="s">
        <v>104</v>
      </c>
      <c r="D20" s="75" t="s">
        <v>105</v>
      </c>
      <c r="E20" s="76">
        <v>5988186</v>
      </c>
      <c r="F20" s="76" t="s">
        <v>106</v>
      </c>
      <c r="G20" s="32">
        <v>39488</v>
      </c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57">
        <v>6</v>
      </c>
      <c r="C21" s="74" t="s">
        <v>107</v>
      </c>
      <c r="D21" s="75" t="s">
        <v>48</v>
      </c>
      <c r="E21" s="76">
        <v>16474934</v>
      </c>
      <c r="F21" s="76" t="s">
        <v>106</v>
      </c>
      <c r="G21" s="32">
        <v>40111</v>
      </c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>
      <c r="H22" s="27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5" t="s">
        <v>33</v>
      </c>
      <c r="D23" s="83" t="s">
        <v>108</v>
      </c>
      <c r="E23" s="83"/>
      <c r="F23" s="83"/>
      <c r="G23" s="83"/>
      <c r="H23" s="20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9"/>
      <c r="C24" s="46" t="s">
        <v>4</v>
      </c>
      <c r="D24" s="84" t="s">
        <v>109</v>
      </c>
      <c r="E24" s="84"/>
      <c r="F24" s="84"/>
      <c r="G24" s="84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 thickBot="1">
      <c r="B25" s="9"/>
      <c r="C25" s="46" t="s">
        <v>7</v>
      </c>
      <c r="D25" s="84" t="s">
        <v>110</v>
      </c>
      <c r="E25" s="84"/>
      <c r="F25" s="84"/>
      <c r="G25" s="84"/>
      <c r="H25" s="28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3"/>
      <c r="C26" s="3"/>
      <c r="D26" s="3"/>
      <c r="E26" s="3"/>
      <c r="F26" s="3"/>
      <c r="G26" s="3"/>
      <c r="H26" s="29"/>
      <c r="I26" s="17"/>
      <c r="J26" s="17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>
      <c r="B27" s="10" t="s">
        <v>37</v>
      </c>
      <c r="C27" s="10"/>
      <c r="D27" s="10"/>
      <c r="E27" s="10"/>
      <c r="F27" s="10"/>
      <c r="G27" s="10"/>
      <c r="H27" s="29"/>
      <c r="I27" s="17"/>
      <c r="J27" s="18"/>
      <c r="K27" s="17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10" t="s">
        <v>38</v>
      </c>
      <c r="C28" s="10"/>
      <c r="D28" s="10"/>
      <c r="E28" s="10"/>
      <c r="F28" s="10"/>
      <c r="G28" s="1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30" customHeight="1">
      <c r="B29" s="78" t="s">
        <v>34</v>
      </c>
      <c r="C29" s="78"/>
      <c r="D29" s="78"/>
      <c r="E29" s="78"/>
      <c r="F29" s="78"/>
      <c r="G29" s="78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8" customHeight="1">
      <c r="B30" s="34"/>
      <c r="C30" s="34"/>
      <c r="D30" s="34"/>
      <c r="E30" s="34"/>
      <c r="F30" s="34"/>
      <c r="G30" s="34"/>
      <c r="H30" s="3"/>
    </row>
    <row r="31" spans="2:21" ht="18" customHeight="1" thickBot="1">
      <c r="B31" s="54"/>
      <c r="C31" s="48" t="s">
        <v>36</v>
      </c>
      <c r="D31" s="77">
        <v>45260</v>
      </c>
      <c r="E31" s="33"/>
      <c r="F31" s="33"/>
      <c r="G31" s="33"/>
      <c r="H31" s="12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4"/>
      <c r="C35" s="3"/>
      <c r="D35" s="3"/>
      <c r="E35" s="3"/>
      <c r="F35" s="3"/>
      <c r="G35" s="3"/>
      <c r="H35" s="3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</sheetData>
  <mergeCells count="6">
    <mergeCell ref="B29:G29"/>
    <mergeCell ref="B6:G6"/>
    <mergeCell ref="E13:G13"/>
    <mergeCell ref="D23:G23"/>
    <mergeCell ref="D24:G24"/>
    <mergeCell ref="D25:G25"/>
  </mergeCells>
  <dataValidations count="3">
    <dataValidation type="list" allowBlank="1" showDropDown="1" showInputMessage="1" showErrorMessage="1" sqref="B13" xr:uid="{4532C95D-1AA1-4DAC-BE4E-95AB915E9F0F}">
      <formula1>$N$18:$N$21</formula1>
    </dataValidation>
    <dataValidation type="date" operator="notBetween" allowBlank="1" showInputMessage="1" showErrorMessage="1" sqref="H13 G15" xr:uid="{0AC2E3B2-7AF6-45F1-AC5A-C056006128E6}">
      <formula1>14611</formula1>
      <formula2>43465</formula2>
    </dataValidation>
    <dataValidation type="list" allowBlank="1" showDropDown="1" showInputMessage="1" showErrorMessage="1" sqref="C8" xr:uid="{CF702F6C-8142-472A-A96E-A30B54836E3B}">
      <formula1>$C$8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6B24-6706-41D5-BD04-BE035A13A755}">
  <dimension ref="A1:U529"/>
  <sheetViews>
    <sheetView workbookViewId="0">
      <selection activeCell="J22" sqref="J22"/>
    </sheetView>
  </sheetViews>
  <sheetFormatPr baseColWidth="10" defaultRowHeight="18" customHeight="1"/>
  <cols>
    <col min="1" max="1" width="2.7109375" customWidth="1"/>
    <col min="2" max="2" width="5.42578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79" t="s">
        <v>43</v>
      </c>
      <c r="C6" s="79"/>
      <c r="D6" s="79"/>
      <c r="E6" s="79"/>
      <c r="F6" s="79"/>
      <c r="G6" s="79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v>80000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18</v>
      </c>
      <c r="D13" s="35" t="s">
        <v>29</v>
      </c>
      <c r="E13" s="80" t="s">
        <v>84</v>
      </c>
      <c r="F13" s="81"/>
      <c r="G13" s="82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3"/>
      <c r="C14" s="53"/>
      <c r="D14" s="53"/>
      <c r="E14" s="53"/>
      <c r="F14" s="53"/>
      <c r="G14" s="53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7">
        <v>1</v>
      </c>
      <c r="C16" s="14" t="s">
        <v>85</v>
      </c>
      <c r="D16" s="15" t="s">
        <v>86</v>
      </c>
      <c r="E16" s="16">
        <v>16466551</v>
      </c>
      <c r="F16" s="16" t="s">
        <v>70</v>
      </c>
      <c r="G16" s="32">
        <v>39563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7">
        <v>2</v>
      </c>
      <c r="C17" s="14" t="s">
        <v>87</v>
      </c>
      <c r="D17" s="15" t="s">
        <v>88</v>
      </c>
      <c r="E17" s="16">
        <v>16475213</v>
      </c>
      <c r="F17" s="16" t="s">
        <v>70</v>
      </c>
      <c r="G17" s="32">
        <v>39485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7">
        <v>3</v>
      </c>
      <c r="C18" s="14" t="s">
        <v>89</v>
      </c>
      <c r="D18" s="15" t="s">
        <v>49</v>
      </c>
      <c r="E18" s="16">
        <v>16475247</v>
      </c>
      <c r="F18" s="16" t="s">
        <v>70</v>
      </c>
      <c r="G18" s="32">
        <v>39795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7">
        <v>4</v>
      </c>
      <c r="C19" s="14" t="s">
        <v>90</v>
      </c>
      <c r="D19" s="15" t="s">
        <v>91</v>
      </c>
      <c r="E19" s="16">
        <v>16475239</v>
      </c>
      <c r="F19" s="16" t="s">
        <v>70</v>
      </c>
      <c r="G19" s="32">
        <v>40004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7">
        <v>5</v>
      </c>
      <c r="C20" s="74" t="s">
        <v>92</v>
      </c>
      <c r="D20" s="75" t="s">
        <v>48</v>
      </c>
      <c r="E20" s="76">
        <v>16464399</v>
      </c>
      <c r="F20" s="76" t="s">
        <v>70</v>
      </c>
      <c r="G20" s="32">
        <v>40078</v>
      </c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57">
        <v>6</v>
      </c>
      <c r="C21" s="74" t="s">
        <v>93</v>
      </c>
      <c r="D21" s="75" t="s">
        <v>48</v>
      </c>
      <c r="E21" s="76">
        <v>16475221</v>
      </c>
      <c r="F21" s="76" t="s">
        <v>70</v>
      </c>
      <c r="G21" s="32">
        <v>40102</v>
      </c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>
      <c r="H22" s="27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5" t="s">
        <v>33</v>
      </c>
      <c r="D23" s="86" t="s">
        <v>111</v>
      </c>
      <c r="E23" s="86"/>
      <c r="F23" s="86"/>
      <c r="G23" s="86"/>
      <c r="H23" s="20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9"/>
      <c r="C24" s="46" t="s">
        <v>4</v>
      </c>
      <c r="D24" s="84">
        <v>616617772</v>
      </c>
      <c r="E24" s="84"/>
      <c r="F24" s="84"/>
      <c r="G24" s="84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 thickBot="1">
      <c r="B25" s="9"/>
      <c r="C25" s="46" t="s">
        <v>7</v>
      </c>
      <c r="D25" s="84" t="s">
        <v>94</v>
      </c>
      <c r="E25" s="84"/>
      <c r="F25" s="84"/>
      <c r="G25" s="84"/>
      <c r="H25" s="28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3"/>
      <c r="C26" s="3"/>
      <c r="D26" s="3"/>
      <c r="E26" s="3"/>
      <c r="F26" s="3"/>
      <c r="G26" s="3"/>
      <c r="H26" s="29"/>
      <c r="I26" s="17"/>
      <c r="J26" s="17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>
      <c r="B27" s="10" t="s">
        <v>37</v>
      </c>
      <c r="C27" s="10"/>
      <c r="D27" s="10"/>
      <c r="E27" s="10"/>
      <c r="F27" s="10"/>
      <c r="G27" s="10"/>
      <c r="H27" s="29"/>
      <c r="I27" s="17"/>
      <c r="J27" s="18"/>
      <c r="K27" s="17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10" t="s">
        <v>38</v>
      </c>
      <c r="C28" s="10"/>
      <c r="D28" s="10"/>
      <c r="E28" s="10"/>
      <c r="F28" s="10"/>
      <c r="G28" s="1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30" customHeight="1">
      <c r="B29" s="78" t="s">
        <v>34</v>
      </c>
      <c r="C29" s="78"/>
      <c r="D29" s="78"/>
      <c r="E29" s="78"/>
      <c r="F29" s="78"/>
      <c r="G29" s="78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8" customHeight="1">
      <c r="B30" s="34"/>
      <c r="C30" s="34"/>
      <c r="D30" s="34"/>
      <c r="E30" s="34"/>
      <c r="F30" s="34"/>
      <c r="G30" s="34"/>
      <c r="H30" s="3"/>
    </row>
    <row r="31" spans="2:21" ht="18" customHeight="1" thickBot="1">
      <c r="B31" s="54"/>
      <c r="C31" s="48" t="s">
        <v>36</v>
      </c>
      <c r="D31" s="77">
        <v>45264</v>
      </c>
      <c r="E31" s="33"/>
      <c r="F31" s="33"/>
      <c r="G31" s="33"/>
      <c r="H31" s="12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4"/>
      <c r="C35" s="3"/>
      <c r="D35" s="3"/>
      <c r="E35" s="3"/>
      <c r="F35" s="3"/>
      <c r="G35" s="3"/>
      <c r="H35" s="3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</sheetData>
  <mergeCells count="6">
    <mergeCell ref="B29:G29"/>
    <mergeCell ref="B6:G6"/>
    <mergeCell ref="E13:G13"/>
    <mergeCell ref="D23:G23"/>
    <mergeCell ref="D24:G24"/>
    <mergeCell ref="D25:G25"/>
  </mergeCells>
  <dataValidations count="3">
    <dataValidation type="list" allowBlank="1" showDropDown="1" showInputMessage="1" showErrorMessage="1" sqref="B13" xr:uid="{C944032F-A24E-4872-A856-9C32C55AE85B}">
      <formula1>$N$18:$N$21</formula1>
    </dataValidation>
    <dataValidation type="date" operator="notBetween" allowBlank="1" showInputMessage="1" showErrorMessage="1" sqref="H13 G15" xr:uid="{9E8CB7BD-DAE2-4873-A6DA-556F6EF5DE29}">
      <formula1>14611</formula1>
      <formula2>43465</formula2>
    </dataValidation>
    <dataValidation type="list" allowBlank="1" showDropDown="1" showInputMessage="1" showErrorMessage="1" sqref="C8" xr:uid="{69FEF5F4-ED18-4147-8632-DD49075641AE}">
      <formula1>$C$8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3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CT POLLENTIA </vt:lpstr>
      <vt:lpstr>CT LA SALLE</vt:lpstr>
      <vt:lpstr>SOMETIMES TC</vt:lpstr>
      <vt:lpstr>DELTA TC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Alex</cp:lastModifiedBy>
  <cp:lastPrinted>2019-09-03T08:55:11Z</cp:lastPrinted>
  <dcterms:created xsi:type="dcterms:W3CDTF">2018-01-15T09:39:51Z</dcterms:created>
  <dcterms:modified xsi:type="dcterms:W3CDTF">2023-12-19T14:09:17Z</dcterms:modified>
</cp:coreProperties>
</file>